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tables/table1.xml" ContentType="application/vnd.openxmlformats-officedocument.spreadsheetml.table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C:\Users\06006791\source\repos\ASI.TCL.CMFT\Other\"/>
    </mc:Choice>
  </mc:AlternateContent>
  <xr:revisionPtr revIDLastSave="0" documentId="13_ncr:1_{B9AE9476-579A-4F56-887C-FB0F7EB7543F}" xr6:coauthVersionLast="47" xr6:coauthVersionMax="47" xr10:uidLastSave="{00000000-0000-0000-0000-000000000000}"/>
  <bookViews>
    <workbookView xWindow="-120" yWindow="-120" windowWidth="29040" windowHeight="15720" activeTab="7" xr2:uid="{00000000-000D-0000-FFFF-FFFF00000000}"/>
  </bookViews>
  <sheets>
    <sheet name="功能" sheetId="6" r:id="rId1"/>
    <sheet name="語音廣播" sheetId="1" r:id="rId2"/>
    <sheet name="點矩陣顯示" sheetId="2" r:id="rId3"/>
    <sheet name="閉路電視" sheetId="11" r:id="rId4"/>
    <sheet name="無線電" sheetId="3" r:id="rId5"/>
    <sheet name="列車監聽" sheetId="4" r:id="rId6"/>
    <sheet name="設定" sheetId="7" r:id="rId7"/>
    <sheet name="點矩陣" sheetId="9" r:id="rId8"/>
    <sheet name="廣播" sheetId="10" r:id="rId9"/>
    <sheet name="告警" sheetId="16" r:id="rId10"/>
    <sheet name="系統" sheetId="5" r:id="rId11"/>
    <sheet name="使用者" sheetId="17" r:id="rId12"/>
    <sheet name="狀態" sheetId="18" r:id="rId13"/>
    <sheet name="系統告警" sheetId="20" r:id="rId14"/>
    <sheet name="狀態紀錄" sheetId="19" r:id="rId15"/>
    <sheet name="其他" sheetId="14" r:id="rId16"/>
    <sheet name="工作表1" sheetId="12" r:id="rId17"/>
    <sheet name="登入" sheetId="21" r:id="rId18"/>
    <sheet name="工作表2" sheetId="13" r:id="rId1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01" i="12" l="1"/>
  <c r="E100" i="12"/>
  <c r="E99" i="12"/>
  <c r="E98" i="12"/>
  <c r="E97" i="12"/>
  <c r="E96" i="12"/>
  <c r="E95" i="12"/>
  <c r="E94" i="12"/>
  <c r="E93" i="12"/>
  <c r="E92" i="12"/>
  <c r="E91" i="12"/>
  <c r="E90" i="12"/>
  <c r="E89" i="12"/>
  <c r="E88" i="12"/>
  <c r="E87" i="12"/>
  <c r="E86" i="12"/>
  <c r="E85" i="12"/>
  <c r="E84" i="12"/>
  <c r="E83" i="12"/>
  <c r="E82" i="12"/>
  <c r="E81" i="12"/>
  <c r="E80" i="12"/>
  <c r="E79" i="12"/>
  <c r="E78" i="12"/>
  <c r="E77" i="12"/>
  <c r="E76" i="12"/>
  <c r="E75" i="12"/>
  <c r="E74" i="12"/>
  <c r="E73" i="12"/>
  <c r="E72" i="12"/>
  <c r="E71" i="12"/>
  <c r="E70" i="12"/>
  <c r="E69" i="12"/>
  <c r="E68" i="12"/>
  <c r="E67" i="12"/>
  <c r="E66" i="12"/>
  <c r="E65" i="12"/>
  <c r="E64" i="12"/>
  <c r="E63" i="12"/>
  <c r="E62" i="12"/>
  <c r="E61" i="12"/>
  <c r="E60" i="12"/>
  <c r="E59" i="12"/>
  <c r="E58" i="12"/>
  <c r="E57" i="12"/>
  <c r="E56" i="12"/>
  <c r="E55" i="12"/>
  <c r="E54" i="12"/>
  <c r="E53" i="12"/>
  <c r="E52" i="12"/>
  <c r="E3" i="12"/>
  <c r="E4" i="12"/>
  <c r="E5" i="12"/>
  <c r="E6" i="12"/>
  <c r="E7" i="12"/>
  <c r="E8" i="12"/>
  <c r="E9" i="12"/>
  <c r="E10" i="12"/>
  <c r="E11" i="12"/>
  <c r="E12" i="12"/>
  <c r="E13" i="12"/>
  <c r="E14" i="12"/>
  <c r="E15" i="12"/>
  <c r="E16" i="12"/>
  <c r="E17" i="12"/>
  <c r="E18" i="12"/>
  <c r="E19" i="12"/>
  <c r="E20" i="12"/>
  <c r="E21" i="12"/>
  <c r="E22" i="12"/>
  <c r="E23" i="12"/>
  <c r="E24" i="12"/>
  <c r="E25" i="12"/>
  <c r="E26" i="12"/>
  <c r="E27" i="12"/>
  <c r="E28" i="12"/>
  <c r="E29" i="12"/>
  <c r="E30" i="12"/>
  <c r="E31" i="12"/>
  <c r="E32" i="12"/>
  <c r="E33" i="12"/>
  <c r="E34" i="12"/>
  <c r="E35" i="12"/>
  <c r="E36" i="12"/>
  <c r="E37" i="12"/>
  <c r="E38" i="12"/>
  <c r="E39" i="12"/>
  <c r="E40" i="12"/>
  <c r="E41" i="12"/>
  <c r="E42" i="12"/>
  <c r="E43" i="12"/>
  <c r="E44" i="12"/>
  <c r="E45" i="12"/>
  <c r="E46" i="12"/>
  <c r="E47" i="12"/>
  <c r="E48" i="12"/>
  <c r="E49" i="12"/>
  <c r="E50" i="12"/>
  <c r="E51" i="12"/>
  <c r="E2" i="12"/>
</calcChain>
</file>

<file path=xl/sharedStrings.xml><?xml version="1.0" encoding="utf-8"?>
<sst xmlns="http://schemas.openxmlformats.org/spreadsheetml/2006/main" count="707" uniqueCount="60">
  <si>
    <t>中間站</t>
    <phoneticPr fontId="1" type="noConversion"/>
  </si>
  <si>
    <t>一般車</t>
    <phoneticPr fontId="1" type="noConversion"/>
  </si>
  <si>
    <t>終點站</t>
    <phoneticPr fontId="1" type="noConversion"/>
  </si>
  <si>
    <t>雙線雙向</t>
    <phoneticPr fontId="1" type="noConversion"/>
  </si>
  <si>
    <t>末班車</t>
    <phoneticPr fontId="1" type="noConversion"/>
  </si>
  <si>
    <t>不停靠</t>
  </si>
  <si>
    <t>不載客</t>
  </si>
  <si>
    <t>不停靠不載客</t>
  </si>
  <si>
    <t>單線雙向</t>
    <phoneticPr fontId="1" type="noConversion"/>
  </si>
  <si>
    <t>列車已停靠月台</t>
  </si>
  <si>
    <t>起始站</t>
  </si>
  <si>
    <t>二輛列車已停靠月台</t>
  </si>
  <si>
    <t>一輛列車已停靠月台</t>
    <phoneticPr fontId="1" type="noConversion"/>
  </si>
  <si>
    <t>非起始站</t>
  </si>
  <si>
    <t>月台未開放</t>
  </si>
  <si>
    <t>列車停靠異常</t>
  </si>
  <si>
    <t>月台狀態異常</t>
  </si>
  <si>
    <t>列車狀態異常</t>
  </si>
  <si>
    <t>列車已停靠月台非起始站</t>
  </si>
  <si>
    <t>列車離站中</t>
    <phoneticPr fontId="1" type="noConversion"/>
  </si>
  <si>
    <t>列車進站中</t>
    <phoneticPr fontId="1" type="noConversion"/>
  </si>
  <si>
    <t>CDU</t>
    <phoneticPr fontId="1" type="noConversion"/>
  </si>
  <si>
    <t>PDU</t>
    <phoneticPr fontId="1" type="noConversion"/>
  </si>
  <si>
    <r>
      <rPr>
        <sz val="11"/>
        <color theme="9" tint="-0.249977111117893"/>
        <rFont val="微軟正黑體"/>
        <family val="2"/>
        <charset val="136"/>
      </rPr>
      <t>大廳顯示器:</t>
    </r>
    <r>
      <rPr>
        <sz val="11"/>
        <color theme="1"/>
        <rFont val="微軟正黑體"/>
        <family val="2"/>
        <charset val="136"/>
      </rPr>
      <t>目前第[月台號碼]月台</t>
    </r>
    <r>
      <rPr>
        <sz val="11"/>
        <color rgb="FFFF0000"/>
        <rFont val="微軟正黑體"/>
        <family val="2"/>
        <charset val="136"/>
      </rPr>
      <t>終點站</t>
    </r>
    <r>
      <rPr>
        <sz val="11"/>
        <color theme="1"/>
        <rFont val="微軟正黑體"/>
        <family val="2"/>
        <charset val="136"/>
      </rPr>
      <t>,列車不靠站且不提供載客服務</t>
    </r>
    <phoneticPr fontId="1" type="noConversion"/>
  </si>
  <si>
    <r>
      <rPr>
        <sz val="11"/>
        <color theme="7" tint="-0.249977111117893"/>
        <rFont val="微軟正黑體"/>
        <family val="2"/>
        <charset val="136"/>
      </rPr>
      <t>月台顯示器:</t>
    </r>
    <r>
      <rPr>
        <sz val="11"/>
        <color theme="1"/>
        <rFont val="微軟正黑體"/>
        <family val="2"/>
        <charset val="136"/>
      </rPr>
      <t>目前第[月台號碼]月台</t>
    </r>
    <r>
      <rPr>
        <sz val="11"/>
        <color rgb="FFFF0000"/>
        <rFont val="微軟正黑體"/>
        <family val="2"/>
        <charset val="136"/>
      </rPr>
      <t>終點站</t>
    </r>
    <r>
      <rPr>
        <sz val="11"/>
        <color theme="1"/>
        <rFont val="微軟正黑體"/>
        <family val="2"/>
        <charset val="136"/>
      </rPr>
      <t>,列車不靠站且不提供載客服務</t>
    </r>
    <phoneticPr fontId="1" type="noConversion"/>
  </si>
  <si>
    <t>進佔倒數超過60秒 間格顯示設定60秒</t>
    <phoneticPr fontId="1" type="noConversion"/>
  </si>
  <si>
    <t>進佔倒數60秒~20秒 間格顯示設定10秒</t>
    <phoneticPr fontId="1" type="noConversion"/>
  </si>
  <si>
    <t>進佔倒數低於20秒 間格顯示設定2秒</t>
    <phoneticPr fontId="1" type="noConversion"/>
  </si>
  <si>
    <r>
      <rPr>
        <sz val="11"/>
        <color theme="9" tint="-0.249977111117893"/>
        <rFont val="微軟正黑體"/>
        <family val="2"/>
        <charset val="136"/>
      </rPr>
      <t>大廳顯示器</t>
    </r>
    <r>
      <rPr>
        <sz val="11"/>
        <color theme="1"/>
        <rFont val="微軟正黑體"/>
        <family val="2"/>
        <charset val="136"/>
      </rPr>
      <t>:目前第[月台號碼]月台</t>
    </r>
    <r>
      <rPr>
        <sz val="11"/>
        <color rgb="FFFF0000"/>
        <rFont val="微軟正黑體"/>
        <family val="2"/>
        <charset val="136"/>
      </rPr>
      <t>中間站</t>
    </r>
    <r>
      <rPr>
        <sz val="11"/>
        <color theme="1"/>
        <rFont val="微軟正黑體"/>
        <family val="2"/>
        <charset val="136"/>
      </rPr>
      <t>,列車進站中</t>
    </r>
    <phoneticPr fontId="1" type="noConversion"/>
  </si>
  <si>
    <r>
      <rPr>
        <sz val="11"/>
        <color theme="9" tint="-0.249977111117893"/>
        <rFont val="微軟正黑體"/>
        <family val="2"/>
        <charset val="136"/>
      </rPr>
      <t>大廳顯示器</t>
    </r>
    <r>
      <rPr>
        <sz val="11"/>
        <color theme="1"/>
        <rFont val="微軟正黑體"/>
        <family val="2"/>
        <charset val="136"/>
      </rPr>
      <t>:目前第[月台號碼]月台</t>
    </r>
    <r>
      <rPr>
        <sz val="11"/>
        <color rgb="FFFF0000"/>
        <rFont val="微軟正黑體"/>
        <family val="2"/>
        <charset val="136"/>
      </rPr>
      <t>中間站</t>
    </r>
    <r>
      <rPr>
        <sz val="11"/>
        <color theme="1"/>
        <rFont val="微軟正黑體"/>
        <family val="2"/>
        <charset val="136"/>
      </rPr>
      <t>,列車離站中</t>
    </r>
    <phoneticPr fontId="1" type="noConversion"/>
  </si>
  <si>
    <r>
      <rPr>
        <sz val="11"/>
        <color theme="9" tint="-0.249977111117893"/>
        <rFont val="微軟正黑體"/>
        <family val="2"/>
        <charset val="136"/>
      </rPr>
      <t>大廳顯示器</t>
    </r>
    <r>
      <rPr>
        <sz val="11"/>
        <color theme="1"/>
        <rFont val="微軟正黑體"/>
        <family val="2"/>
        <charset val="136"/>
      </rPr>
      <t>:目前第[月台號碼]月台</t>
    </r>
    <r>
      <rPr>
        <sz val="11"/>
        <color rgb="FFFF0000"/>
        <rFont val="微軟正黑體"/>
        <family val="2"/>
        <charset val="136"/>
      </rPr>
      <t>中間站</t>
    </r>
    <r>
      <rPr>
        <sz val="11"/>
        <color theme="1"/>
        <rFont val="微軟正黑體"/>
        <family val="2"/>
        <charset val="136"/>
      </rPr>
      <t>,一般列車到站時間:約[倒數時間]後到站</t>
    </r>
    <phoneticPr fontId="1" type="noConversion"/>
  </si>
  <si>
    <r>
      <rPr>
        <sz val="11"/>
        <color theme="7" tint="-0.249977111117893"/>
        <rFont val="微軟正黑體"/>
        <family val="2"/>
        <charset val="136"/>
      </rPr>
      <t>月台顯示器</t>
    </r>
    <r>
      <rPr>
        <sz val="11"/>
        <color theme="1"/>
        <rFont val="微軟正黑體"/>
        <family val="2"/>
        <charset val="136"/>
      </rPr>
      <t>:目前第[月台號碼]月台</t>
    </r>
    <r>
      <rPr>
        <sz val="11"/>
        <color rgb="FFFF0000"/>
        <rFont val="微軟正黑體"/>
        <family val="2"/>
        <charset val="136"/>
      </rPr>
      <t>中間站</t>
    </r>
    <r>
      <rPr>
        <sz val="11"/>
        <color theme="1"/>
        <rFont val="微軟正黑體"/>
        <family val="2"/>
        <charset val="136"/>
      </rPr>
      <t>,一般列車到站時間:約[倒數時間]後到站</t>
    </r>
    <phoneticPr fontId="1" type="noConversion"/>
  </si>
  <si>
    <t>列車已停靠月台_起始站_二輛列車已停靠月台</t>
  </si>
  <si>
    <t>列車已停靠月台_起始站一輛列車已停靠月台</t>
    <phoneticPr fontId="1" type="noConversion"/>
  </si>
  <si>
    <t>先發側顯示文字</t>
    <phoneticPr fontId="1" type="noConversion"/>
  </si>
  <si>
    <t>顯示文字</t>
    <phoneticPr fontId="1" type="noConversion"/>
  </si>
  <si>
    <t>嘗試重停</t>
    <phoneticPr fontId="1" type="noConversion"/>
  </si>
  <si>
    <t>不嘗試重停</t>
    <phoneticPr fontId="1" type="noConversion"/>
  </si>
  <si>
    <t>欄1</t>
  </si>
  <si>
    <t>欄2</t>
  </si>
  <si>
    <t>欄3</t>
  </si>
  <si>
    <t>欄4</t>
  </si>
  <si>
    <t>欄5</t>
  </si>
  <si>
    <t>欄6</t>
  </si>
  <si>
    <t>不停靠</t>
    <phoneticPr fontId="1" type="noConversion"/>
  </si>
  <si>
    <t>不載客</t>
    <phoneticPr fontId="1" type="noConversion"/>
  </si>
  <si>
    <t>不停靠不載客</t>
    <phoneticPr fontId="1" type="noConversion"/>
  </si>
  <si>
    <t>列車已停靠月台</t>
    <phoneticPr fontId="1" type="noConversion"/>
  </si>
  <si>
    <t>起始站</t>
    <phoneticPr fontId="1" type="noConversion"/>
  </si>
  <si>
    <t>非起始站</t>
    <phoneticPr fontId="1" type="noConversion"/>
  </si>
  <si>
    <t>二輛列車已停靠月台</t>
    <phoneticPr fontId="1" type="noConversion"/>
  </si>
  <si>
    <t>月台未開放</t>
    <phoneticPr fontId="1" type="noConversion"/>
  </si>
  <si>
    <t>列車停靠異常</t>
    <phoneticPr fontId="1" type="noConversion"/>
  </si>
  <si>
    <t>月台狀態異常</t>
    <phoneticPr fontId="1" type="noConversion"/>
  </si>
  <si>
    <t>無</t>
    <phoneticPr fontId="1" type="noConversion"/>
  </si>
  <si>
    <t>移至系統</t>
    <phoneticPr fontId="1" type="noConversion"/>
  </si>
  <si>
    <t>訊息(即時/排程)：來自排程設定或操作員發送的即時訊息。</t>
  </si>
  <si>
    <t>上行：根據ATS訊息中與上行列車相關的資訊。</t>
  </si>
  <si>
    <t>下行：根據ATS訊息中與上行列車相關的資訊。</t>
  </si>
  <si>
    <t>隨文字時間： 若勾選此選項，則時間資料會跟隨(1)~(3)播放訊息之後。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</si>
</sst>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新細明體"/>
      <family val="2"/>
      <scheme val="minor"/>
    </font>
    <font>
      <sz val="9"/>
      <name val="新細明體"/>
      <family val="3"/>
      <charset val="136"/>
      <scheme val="minor"/>
    </font>
    <font>
      <sz val="11"/>
      <color theme="1"/>
      <name val="微軟正黑體"/>
      <family val="2"/>
      <charset val="136"/>
    </font>
    <font>
      <sz val="11"/>
      <color rgb="FFFF0000"/>
      <name val="微軟正黑體"/>
      <family val="2"/>
      <charset val="136"/>
    </font>
    <font>
      <sz val="11"/>
      <color theme="7" tint="-0.249977111117893"/>
      <name val="微軟正黑體"/>
      <family val="2"/>
      <charset val="136"/>
    </font>
    <font>
      <sz val="11"/>
      <color theme="9" tint="-0.249977111117893"/>
      <name val="微軟正黑體"/>
      <family val="2"/>
      <charset val="136"/>
    </font>
    <font>
      <b/>
      <sz val="11"/>
      <color theme="1"/>
      <name val="微軟正黑體"/>
      <family val="2"/>
      <charset val="136"/>
    </font>
    <font>
      <sz val="72"/>
      <color rgb="FFFF0000"/>
      <name val="新細明體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2" fillId="0" borderId="0" xfId="0" applyFont="1" applyAlignment="1">
      <alignment vertical="top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7" fillId="0" borderId="0" xfId="0" applyFont="1"/>
    <xf numFmtId="0" fontId="6" fillId="0" borderId="0" xfId="0" applyFont="1" applyAlignment="1">
      <alignment horizontal="center" vertical="center"/>
    </xf>
  </cellXfs>
  <cellStyles count="1">
    <cellStyle name="一般" xfId="0" builtinId="0"/>
  </cellStyles>
  <dxfs count="9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微軟正黑體"/>
        <family val="2"/>
        <charset val="136"/>
        <scheme val="none"/>
      </font>
      <alignment horizontal="lef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微軟正黑體"/>
        <family val="2"/>
        <charset val="136"/>
        <scheme val="none"/>
      </font>
      <alignment horizontal="lef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微軟正黑體"/>
        <family val="2"/>
        <charset val="136"/>
        <scheme val="none"/>
      </font>
      <alignment horizontal="lef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微軟正黑體"/>
        <family val="2"/>
        <charset val="136"/>
        <scheme val="none"/>
      </font>
      <alignment horizontal="general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微軟正黑體"/>
        <family val="2"/>
        <charset val="136"/>
        <scheme val="none"/>
      </font>
      <alignment horizontal="general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微軟正黑體"/>
        <family val="2"/>
        <charset val="136"/>
        <scheme val="none"/>
      </font>
      <alignment horizontal="general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微軟正黑體"/>
        <family val="2"/>
        <charset val="136"/>
        <scheme val="none"/>
      </font>
      <alignment horizontal="general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微軟正黑體"/>
        <family val="2"/>
        <charset val="136"/>
        <scheme val="none"/>
      </font>
      <alignment horizontal="general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微軟正黑體"/>
        <family val="2"/>
        <charset val="136"/>
        <scheme val="none"/>
      </font>
      <alignment horizontal="general" vertical="top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6.png"/><Relationship Id="rId1" Type="http://schemas.openxmlformats.org/officeDocument/2006/relationships/image" Target="../media/image13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18" Type="http://schemas.openxmlformats.org/officeDocument/2006/relationships/image" Target="../media/image41.png"/><Relationship Id="rId3" Type="http://schemas.openxmlformats.org/officeDocument/2006/relationships/image" Target="../media/image26.png"/><Relationship Id="rId21" Type="http://schemas.openxmlformats.org/officeDocument/2006/relationships/image" Target="../media/image44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17" Type="http://schemas.openxmlformats.org/officeDocument/2006/relationships/image" Target="../media/image40.pn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43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5" Type="http://schemas.openxmlformats.org/officeDocument/2006/relationships/image" Target="../media/image38.png"/><Relationship Id="rId10" Type="http://schemas.openxmlformats.org/officeDocument/2006/relationships/image" Target="../media/image33.png"/><Relationship Id="rId19" Type="http://schemas.openxmlformats.org/officeDocument/2006/relationships/image" Target="../media/image42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Relationship Id="rId22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13" Type="http://schemas.openxmlformats.org/officeDocument/2006/relationships/image" Target="../media/image60.emf"/><Relationship Id="rId18" Type="http://schemas.openxmlformats.org/officeDocument/2006/relationships/image" Target="../media/image65.png"/><Relationship Id="rId26" Type="http://schemas.openxmlformats.org/officeDocument/2006/relationships/image" Target="../media/image73.png"/><Relationship Id="rId3" Type="http://schemas.openxmlformats.org/officeDocument/2006/relationships/image" Target="../media/image50.png"/><Relationship Id="rId21" Type="http://schemas.openxmlformats.org/officeDocument/2006/relationships/image" Target="../media/image68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17" Type="http://schemas.openxmlformats.org/officeDocument/2006/relationships/image" Target="../media/image64.png"/><Relationship Id="rId25" Type="http://schemas.openxmlformats.org/officeDocument/2006/relationships/image" Target="../media/image72.png"/><Relationship Id="rId2" Type="http://schemas.openxmlformats.org/officeDocument/2006/relationships/image" Target="../media/image49.png"/><Relationship Id="rId16" Type="http://schemas.openxmlformats.org/officeDocument/2006/relationships/image" Target="../media/image63.png"/><Relationship Id="rId20" Type="http://schemas.openxmlformats.org/officeDocument/2006/relationships/image" Target="../media/image67.png"/><Relationship Id="rId29" Type="http://schemas.openxmlformats.org/officeDocument/2006/relationships/image" Target="../media/image76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emf"/><Relationship Id="rId24" Type="http://schemas.openxmlformats.org/officeDocument/2006/relationships/image" Target="../media/image71.png"/><Relationship Id="rId5" Type="http://schemas.openxmlformats.org/officeDocument/2006/relationships/image" Target="../media/image52.png"/><Relationship Id="rId15" Type="http://schemas.openxmlformats.org/officeDocument/2006/relationships/image" Target="../media/image62.png"/><Relationship Id="rId23" Type="http://schemas.openxmlformats.org/officeDocument/2006/relationships/image" Target="../media/image70.png"/><Relationship Id="rId28" Type="http://schemas.openxmlformats.org/officeDocument/2006/relationships/image" Target="../media/image75.png"/><Relationship Id="rId10" Type="http://schemas.openxmlformats.org/officeDocument/2006/relationships/image" Target="../media/image57.emf"/><Relationship Id="rId19" Type="http://schemas.openxmlformats.org/officeDocument/2006/relationships/image" Target="../media/image66.png"/><Relationship Id="rId4" Type="http://schemas.openxmlformats.org/officeDocument/2006/relationships/image" Target="../media/image51.png"/><Relationship Id="rId9" Type="http://schemas.openxmlformats.org/officeDocument/2006/relationships/image" Target="../media/image56.emf"/><Relationship Id="rId14" Type="http://schemas.openxmlformats.org/officeDocument/2006/relationships/image" Target="../media/image61.emf"/><Relationship Id="rId22" Type="http://schemas.openxmlformats.org/officeDocument/2006/relationships/image" Target="../media/image69.png"/><Relationship Id="rId27" Type="http://schemas.openxmlformats.org/officeDocument/2006/relationships/image" Target="../media/image74.png"/><Relationship Id="rId30" Type="http://schemas.openxmlformats.org/officeDocument/2006/relationships/image" Target="../media/image7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13" Type="http://schemas.openxmlformats.org/officeDocument/2006/relationships/image" Target="../media/image96.png"/><Relationship Id="rId3" Type="http://schemas.openxmlformats.org/officeDocument/2006/relationships/image" Target="../media/image86.png"/><Relationship Id="rId7" Type="http://schemas.openxmlformats.org/officeDocument/2006/relationships/image" Target="../media/image90.png"/><Relationship Id="rId12" Type="http://schemas.openxmlformats.org/officeDocument/2006/relationships/image" Target="../media/image95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6" Type="http://schemas.openxmlformats.org/officeDocument/2006/relationships/image" Target="../media/image89.png"/><Relationship Id="rId11" Type="http://schemas.openxmlformats.org/officeDocument/2006/relationships/image" Target="../media/image94.png"/><Relationship Id="rId5" Type="http://schemas.openxmlformats.org/officeDocument/2006/relationships/image" Target="../media/image88.png"/><Relationship Id="rId15" Type="http://schemas.openxmlformats.org/officeDocument/2006/relationships/image" Target="../media/image98.png"/><Relationship Id="rId10" Type="http://schemas.openxmlformats.org/officeDocument/2006/relationships/image" Target="../media/image93.png"/><Relationship Id="rId4" Type="http://schemas.openxmlformats.org/officeDocument/2006/relationships/image" Target="../media/image87.png"/><Relationship Id="rId9" Type="http://schemas.openxmlformats.org/officeDocument/2006/relationships/image" Target="../media/image92.png"/><Relationship Id="rId14" Type="http://schemas.openxmlformats.org/officeDocument/2006/relationships/image" Target="../media/image9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3" Type="http://schemas.openxmlformats.org/officeDocument/2006/relationships/image" Target="../media/image101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5" Type="http://schemas.openxmlformats.org/officeDocument/2006/relationships/image" Target="../media/image103.png"/><Relationship Id="rId10" Type="http://schemas.openxmlformats.org/officeDocument/2006/relationships/image" Target="../media/image108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4.png"/><Relationship Id="rId2" Type="http://schemas.openxmlformats.org/officeDocument/2006/relationships/image" Target="../media/image113.png"/><Relationship Id="rId1" Type="http://schemas.openxmlformats.org/officeDocument/2006/relationships/image" Target="../media/image112.png"/><Relationship Id="rId4" Type="http://schemas.openxmlformats.org/officeDocument/2006/relationships/image" Target="../media/image115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3.png"/><Relationship Id="rId13" Type="http://schemas.openxmlformats.org/officeDocument/2006/relationships/image" Target="../media/image128.png"/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12" Type="http://schemas.openxmlformats.org/officeDocument/2006/relationships/image" Target="../media/image127.png"/><Relationship Id="rId2" Type="http://schemas.openxmlformats.org/officeDocument/2006/relationships/image" Target="../media/image117.png"/><Relationship Id="rId16" Type="http://schemas.openxmlformats.org/officeDocument/2006/relationships/image" Target="../media/image131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11" Type="http://schemas.openxmlformats.org/officeDocument/2006/relationships/image" Target="../media/image126.png"/><Relationship Id="rId5" Type="http://schemas.openxmlformats.org/officeDocument/2006/relationships/image" Target="../media/image120.png"/><Relationship Id="rId15" Type="http://schemas.openxmlformats.org/officeDocument/2006/relationships/image" Target="../media/image130.png"/><Relationship Id="rId10" Type="http://schemas.openxmlformats.org/officeDocument/2006/relationships/image" Target="../media/image125.png"/><Relationship Id="rId4" Type="http://schemas.openxmlformats.org/officeDocument/2006/relationships/image" Target="../media/image119.png"/><Relationship Id="rId9" Type="http://schemas.openxmlformats.org/officeDocument/2006/relationships/image" Target="../media/image124.png"/><Relationship Id="rId14" Type="http://schemas.openxmlformats.org/officeDocument/2006/relationships/image" Target="../media/image1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74</xdr:col>
      <xdr:colOff>547688</xdr:colOff>
      <xdr:row>200</xdr:row>
      <xdr:rowOff>28574</xdr:rowOff>
    </xdr:from>
    <xdr:to>
      <xdr:col>96</xdr:col>
      <xdr:colOff>378087</xdr:colOff>
      <xdr:row>226</xdr:row>
      <xdr:rowOff>57844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B1D3EE0A-AE04-4AC0-824B-56CC20B5F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658088" y="38128574"/>
          <a:ext cx="13241599" cy="4982270"/>
        </a:xfrm>
        <a:prstGeom prst="rect">
          <a:avLst/>
        </a:prstGeom>
      </xdr:spPr>
    </xdr:pic>
    <xdr:clientData/>
  </xdr:twoCellAnchor>
  <xdr:twoCellAnchor editAs="oneCell">
    <xdr:from>
      <xdr:col>21</xdr:col>
      <xdr:colOff>503525</xdr:colOff>
      <xdr:row>64</xdr:row>
      <xdr:rowOff>58880</xdr:rowOff>
    </xdr:from>
    <xdr:to>
      <xdr:col>43</xdr:col>
      <xdr:colOff>276765</xdr:colOff>
      <xdr:row>88</xdr:row>
      <xdr:rowOff>40465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C90BDF32-1E0B-4CD2-BFA7-3E7E98EE9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2389" y="13359244"/>
          <a:ext cx="13108240" cy="49692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21</xdr:col>
      <xdr:colOff>373314</xdr:colOff>
      <xdr:row>165</xdr:row>
      <xdr:rowOff>124533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39CF03B7-F3C7-453A-BB72-334FFA30B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8886727"/>
          <a:ext cx="13102178" cy="5527806"/>
        </a:xfrm>
        <a:prstGeom prst="rect">
          <a:avLst/>
        </a:prstGeom>
      </xdr:spPr>
    </xdr:pic>
    <xdr:clientData/>
  </xdr:twoCellAnchor>
  <xdr:twoCellAnchor editAs="oneCell">
    <xdr:from>
      <xdr:col>23</xdr:col>
      <xdr:colOff>137680</xdr:colOff>
      <xdr:row>140</xdr:row>
      <xdr:rowOff>45893</xdr:rowOff>
    </xdr:from>
    <xdr:to>
      <xdr:col>44</xdr:col>
      <xdr:colOff>482416</xdr:colOff>
      <xdr:row>166</xdr:row>
      <xdr:rowOff>122795</xdr:rowOff>
    </xdr:to>
    <xdr:pic>
      <xdr:nvPicPr>
        <xdr:cNvPr id="38" name="圖片 37">
          <a:extLst>
            <a:ext uri="{FF2B5EF4-FFF2-40B4-BE49-F238E27FC236}">
              <a16:creationId xmlns:a16="http://schemas.microsoft.com/office/drawing/2014/main" id="{26E00D37-CFC4-436E-A590-23E5A7955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58480" y="26715893"/>
          <a:ext cx="13146336" cy="5029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203</xdr:row>
      <xdr:rowOff>71438</xdr:rowOff>
    </xdr:from>
    <xdr:to>
      <xdr:col>21</xdr:col>
      <xdr:colOff>459051</xdr:colOff>
      <xdr:row>229</xdr:row>
      <xdr:rowOff>62603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8DE0BA01-DE48-4826-94E7-9BD7B7744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8742938"/>
          <a:ext cx="13260651" cy="4944165"/>
        </a:xfrm>
        <a:prstGeom prst="rect">
          <a:avLst/>
        </a:prstGeom>
      </xdr:spPr>
    </xdr:pic>
    <xdr:clientData/>
  </xdr:twoCellAnchor>
  <xdr:twoCellAnchor editAs="oneCell">
    <xdr:from>
      <xdr:col>23</xdr:col>
      <xdr:colOff>23814</xdr:colOff>
      <xdr:row>202</xdr:row>
      <xdr:rowOff>133349</xdr:rowOff>
    </xdr:from>
    <xdr:to>
      <xdr:col>44</xdr:col>
      <xdr:colOff>492391</xdr:colOff>
      <xdr:row>229</xdr:row>
      <xdr:rowOff>10225</xdr:rowOff>
    </xdr:to>
    <xdr:pic>
      <xdr:nvPicPr>
        <xdr:cNvPr id="40" name="圖片 39">
          <a:extLst>
            <a:ext uri="{FF2B5EF4-FFF2-40B4-BE49-F238E27FC236}">
              <a16:creationId xmlns:a16="http://schemas.microsoft.com/office/drawing/2014/main" id="{AB7AD501-F9F3-46A4-AD8F-22CD33B93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44614" y="38614349"/>
          <a:ext cx="13270177" cy="5020376"/>
        </a:xfrm>
        <a:prstGeom prst="rect">
          <a:avLst/>
        </a:prstGeom>
      </xdr:spPr>
    </xdr:pic>
    <xdr:clientData/>
  </xdr:twoCellAnchor>
  <xdr:twoCellAnchor editAs="oneCell">
    <xdr:from>
      <xdr:col>47</xdr:col>
      <xdr:colOff>390526</xdr:colOff>
      <xdr:row>64</xdr:row>
      <xdr:rowOff>114300</xdr:rowOff>
    </xdr:from>
    <xdr:to>
      <xdr:col>68</xdr:col>
      <xdr:colOff>544734</xdr:colOff>
      <xdr:row>87</xdr:row>
      <xdr:rowOff>162543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9E167565-8A47-4680-8C76-48908A831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041726" y="11353800"/>
          <a:ext cx="12955808" cy="4429743"/>
        </a:xfrm>
        <a:prstGeom prst="rect">
          <a:avLst/>
        </a:prstGeom>
      </xdr:spPr>
    </xdr:pic>
    <xdr:clientData/>
  </xdr:twoCellAnchor>
  <xdr:twoCellAnchor editAs="oneCell">
    <xdr:from>
      <xdr:col>33</xdr:col>
      <xdr:colOff>599393</xdr:colOff>
      <xdr:row>0</xdr:row>
      <xdr:rowOff>132670</xdr:rowOff>
    </xdr:from>
    <xdr:to>
      <xdr:col>56</xdr:col>
      <xdr:colOff>196228</xdr:colOff>
      <xdr:row>26</xdr:row>
      <xdr:rowOff>23812</xdr:rowOff>
    </xdr:to>
    <xdr:pic>
      <xdr:nvPicPr>
        <xdr:cNvPr id="52" name="圖片 51">
          <a:extLst>
            <a:ext uri="{FF2B5EF4-FFF2-40B4-BE49-F238E27FC236}">
              <a16:creationId xmlns:a16="http://schemas.microsoft.com/office/drawing/2014/main" id="{2F12A0DC-E84D-4779-B23E-108A05A9E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16193" y="132670"/>
          <a:ext cx="13617635" cy="4844142"/>
        </a:xfrm>
        <a:prstGeom prst="rect">
          <a:avLst/>
        </a:prstGeom>
      </xdr:spPr>
    </xdr:pic>
    <xdr:clientData/>
  </xdr:twoCellAnchor>
  <xdr:twoCellAnchor>
    <xdr:from>
      <xdr:col>32</xdr:col>
      <xdr:colOff>419965</xdr:colOff>
      <xdr:row>56</xdr:row>
      <xdr:rowOff>101745</xdr:rowOff>
    </xdr:from>
    <xdr:to>
      <xdr:col>36</xdr:col>
      <xdr:colOff>460539</xdr:colOff>
      <xdr:row>62</xdr:row>
      <xdr:rowOff>65870</xdr:rowOff>
    </xdr:to>
    <xdr:sp macro="" textlink="">
      <xdr:nvSpPr>
        <xdr:cNvPr id="2" name="矩形: 圓角 1">
          <a:extLst>
            <a:ext uri="{FF2B5EF4-FFF2-40B4-BE49-F238E27FC236}">
              <a16:creationId xmlns:a16="http://schemas.microsoft.com/office/drawing/2014/main" id="{6A5256ED-918F-440F-BE2C-72BDE66F8A05}"/>
            </a:ext>
          </a:extLst>
        </xdr:cNvPr>
        <xdr:cNvSpPr/>
      </xdr:nvSpPr>
      <xdr:spPr>
        <a:xfrm>
          <a:off x="20231965" y="10769745"/>
          <a:ext cx="2517074" cy="1107125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列車</a:t>
          </a:r>
        </a:p>
      </xdr:txBody>
    </xdr:sp>
    <xdr:clientData/>
  </xdr:twoCellAnchor>
  <xdr:twoCellAnchor>
    <xdr:from>
      <xdr:col>56</xdr:col>
      <xdr:colOff>138545</xdr:colOff>
      <xdr:row>56</xdr:row>
      <xdr:rowOff>173183</xdr:rowOff>
    </xdr:from>
    <xdr:to>
      <xdr:col>60</xdr:col>
      <xdr:colOff>179119</xdr:colOff>
      <xdr:row>62</xdr:row>
      <xdr:rowOff>137309</xdr:rowOff>
    </xdr:to>
    <xdr:sp macro="" textlink="">
      <xdr:nvSpPr>
        <xdr:cNvPr id="3" name="矩形: 圓角 2">
          <a:extLst>
            <a:ext uri="{FF2B5EF4-FFF2-40B4-BE49-F238E27FC236}">
              <a16:creationId xmlns:a16="http://schemas.microsoft.com/office/drawing/2014/main" id="{A27B5841-9A97-42C8-8634-E6A9E8A81AFC}"/>
            </a:ext>
          </a:extLst>
        </xdr:cNvPr>
        <xdr:cNvSpPr/>
      </xdr:nvSpPr>
      <xdr:spPr>
        <a:xfrm>
          <a:off x="34082181" y="11811001"/>
          <a:ext cx="2465120" cy="1211035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車站</a:t>
          </a:r>
        </a:p>
      </xdr:txBody>
    </xdr:sp>
    <xdr:clientData/>
  </xdr:twoCellAnchor>
  <xdr:twoCellAnchor editAs="oneCell">
    <xdr:from>
      <xdr:col>50</xdr:col>
      <xdr:colOff>19050</xdr:colOff>
      <xdr:row>140</xdr:row>
      <xdr:rowOff>95250</xdr:rowOff>
    </xdr:from>
    <xdr:to>
      <xdr:col>71</xdr:col>
      <xdr:colOff>382837</xdr:colOff>
      <xdr:row>166</xdr:row>
      <xdr:rowOff>38783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9E0F0E6D-D2B4-A4C3-9BF4-09E76B669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0499050" y="26765250"/>
          <a:ext cx="13165387" cy="4896533"/>
        </a:xfrm>
        <a:prstGeom prst="rect">
          <a:avLst/>
        </a:prstGeom>
      </xdr:spPr>
    </xdr:pic>
    <xdr:clientData/>
  </xdr:twoCellAnchor>
  <xdr:twoCellAnchor editAs="oneCell">
    <xdr:from>
      <xdr:col>74</xdr:col>
      <xdr:colOff>314325</xdr:colOff>
      <xdr:row>138</xdr:row>
      <xdr:rowOff>133350</xdr:rowOff>
    </xdr:from>
    <xdr:to>
      <xdr:col>96</xdr:col>
      <xdr:colOff>87565</xdr:colOff>
      <xdr:row>164</xdr:row>
      <xdr:rowOff>153094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7903AC98-8F10-AC65-9247-828DED9D9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5424725" y="26422350"/>
          <a:ext cx="13184440" cy="4972744"/>
        </a:xfrm>
        <a:prstGeom prst="rect">
          <a:avLst/>
        </a:prstGeom>
      </xdr:spPr>
    </xdr:pic>
    <xdr:clientData/>
  </xdr:twoCellAnchor>
  <xdr:twoCellAnchor editAs="oneCell">
    <xdr:from>
      <xdr:col>49</xdr:col>
      <xdr:colOff>490537</xdr:colOff>
      <xdr:row>207</xdr:row>
      <xdr:rowOff>161925</xdr:rowOff>
    </xdr:from>
    <xdr:to>
      <xdr:col>71</xdr:col>
      <xdr:colOff>330461</xdr:colOff>
      <xdr:row>234</xdr:row>
      <xdr:rowOff>38801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01DC797C-657D-6DAF-A222-FF5A4F13A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0360937" y="39595425"/>
          <a:ext cx="13251124" cy="5020376"/>
        </a:xfrm>
        <a:prstGeom prst="rect">
          <a:avLst/>
        </a:prstGeom>
      </xdr:spPr>
    </xdr:pic>
    <xdr:clientData/>
  </xdr:twoCellAnchor>
  <xdr:twoCellAnchor>
    <xdr:from>
      <xdr:col>8</xdr:col>
      <xdr:colOff>166688</xdr:colOff>
      <xdr:row>129</xdr:row>
      <xdr:rowOff>56284</xdr:rowOff>
    </xdr:from>
    <xdr:to>
      <xdr:col>12</xdr:col>
      <xdr:colOff>220251</xdr:colOff>
      <xdr:row>135</xdr:row>
      <xdr:rowOff>3091</xdr:rowOff>
    </xdr:to>
    <xdr:sp macro="" textlink="">
      <xdr:nvSpPr>
        <xdr:cNvPr id="11" name="矩形: 圓角 10">
          <a:extLst>
            <a:ext uri="{FF2B5EF4-FFF2-40B4-BE49-F238E27FC236}">
              <a16:creationId xmlns:a16="http://schemas.microsoft.com/office/drawing/2014/main" id="{30643EFC-6B8F-4F21-A4C3-58245EAA583C}"/>
            </a:ext>
          </a:extLst>
        </xdr:cNvPr>
        <xdr:cNvSpPr/>
      </xdr:nvSpPr>
      <xdr:spPr>
        <a:xfrm>
          <a:off x="5119688" y="24630784"/>
          <a:ext cx="2530063" cy="1089807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預錄</a:t>
          </a:r>
        </a:p>
      </xdr:txBody>
    </xdr:sp>
    <xdr:clientData/>
  </xdr:twoCellAnchor>
  <xdr:twoCellAnchor>
    <xdr:from>
      <xdr:col>31</xdr:col>
      <xdr:colOff>155864</xdr:colOff>
      <xdr:row>131</xdr:row>
      <xdr:rowOff>51955</xdr:rowOff>
    </xdr:from>
    <xdr:to>
      <xdr:col>35</xdr:col>
      <xdr:colOff>196437</xdr:colOff>
      <xdr:row>136</xdr:row>
      <xdr:rowOff>206580</xdr:rowOff>
    </xdr:to>
    <xdr:sp macro="" textlink="">
      <xdr:nvSpPr>
        <xdr:cNvPr id="13" name="矩形: 圓角 12">
          <a:extLst>
            <a:ext uri="{FF2B5EF4-FFF2-40B4-BE49-F238E27FC236}">
              <a16:creationId xmlns:a16="http://schemas.microsoft.com/office/drawing/2014/main" id="{F123501F-8B95-4F45-856E-44C764695190}"/>
            </a:ext>
          </a:extLst>
        </xdr:cNvPr>
        <xdr:cNvSpPr/>
      </xdr:nvSpPr>
      <xdr:spPr>
        <a:xfrm>
          <a:off x="18946091" y="27276137"/>
          <a:ext cx="2465119" cy="1193716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即時</a:t>
          </a:r>
        </a:p>
      </xdr:txBody>
    </xdr:sp>
    <xdr:clientData/>
  </xdr:twoCellAnchor>
  <xdr:twoCellAnchor>
    <xdr:from>
      <xdr:col>84</xdr:col>
      <xdr:colOff>0</xdr:colOff>
      <xdr:row>132</xdr:row>
      <xdr:rowOff>0</xdr:rowOff>
    </xdr:from>
    <xdr:to>
      <xdr:col>88</xdr:col>
      <xdr:colOff>40573</xdr:colOff>
      <xdr:row>137</xdr:row>
      <xdr:rowOff>145100</xdr:rowOff>
    </xdr:to>
    <xdr:sp macro="" textlink="">
      <xdr:nvSpPr>
        <xdr:cNvPr id="14" name="矩形: 圓角 13">
          <a:extLst>
            <a:ext uri="{FF2B5EF4-FFF2-40B4-BE49-F238E27FC236}">
              <a16:creationId xmlns:a16="http://schemas.microsoft.com/office/drawing/2014/main" id="{7A3C0A1A-4686-4F22-8430-EEB52C59C9CE}"/>
            </a:ext>
          </a:extLst>
        </xdr:cNvPr>
        <xdr:cNvSpPr/>
      </xdr:nvSpPr>
      <xdr:spPr>
        <a:xfrm>
          <a:off x="52006500" y="25146000"/>
          <a:ext cx="2517073" cy="1097600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即時</a:t>
          </a:r>
        </a:p>
      </xdr:txBody>
    </xdr:sp>
    <xdr:clientData/>
  </xdr:twoCellAnchor>
  <xdr:twoCellAnchor>
    <xdr:from>
      <xdr:col>58</xdr:col>
      <xdr:colOff>500062</xdr:colOff>
      <xdr:row>130</xdr:row>
      <xdr:rowOff>175347</xdr:rowOff>
    </xdr:from>
    <xdr:to>
      <xdr:col>62</xdr:col>
      <xdr:colOff>553625</xdr:colOff>
      <xdr:row>136</xdr:row>
      <xdr:rowOff>122154</xdr:rowOff>
    </xdr:to>
    <xdr:sp macro="" textlink="">
      <xdr:nvSpPr>
        <xdr:cNvPr id="15" name="矩形: 圓角 14">
          <a:extLst>
            <a:ext uri="{FF2B5EF4-FFF2-40B4-BE49-F238E27FC236}">
              <a16:creationId xmlns:a16="http://schemas.microsoft.com/office/drawing/2014/main" id="{58810667-3C8B-1295-1646-36DF858B0E0F}"/>
            </a:ext>
          </a:extLst>
        </xdr:cNvPr>
        <xdr:cNvSpPr/>
      </xdr:nvSpPr>
      <xdr:spPr>
        <a:xfrm>
          <a:off x="36409312" y="24940347"/>
          <a:ext cx="2530063" cy="1089807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預錄</a:t>
          </a:r>
        </a:p>
      </xdr:txBody>
    </xdr:sp>
    <xdr:clientData/>
  </xdr:twoCellAnchor>
  <xdr:twoCellAnchor editAs="oneCell">
    <xdr:from>
      <xdr:col>34</xdr:col>
      <xdr:colOff>0</xdr:colOff>
      <xdr:row>28</xdr:row>
      <xdr:rowOff>47625</xdr:rowOff>
    </xdr:from>
    <xdr:to>
      <xdr:col>56</xdr:col>
      <xdr:colOff>97164</xdr:colOff>
      <xdr:row>55</xdr:row>
      <xdr:rowOff>76922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2EE41BBC-72A3-4AA9-9CB8-0A7B43C73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050250" y="5381625"/>
          <a:ext cx="13717914" cy="517279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92</xdr:row>
      <xdr:rowOff>0</xdr:rowOff>
    </xdr:from>
    <xdr:to>
      <xdr:col>44</xdr:col>
      <xdr:colOff>344820</xdr:colOff>
      <xdr:row>118</xdr:row>
      <xdr:rowOff>181692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3E9F8751-0ABF-4EF8-982C-EB61D211C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411200" y="17526000"/>
          <a:ext cx="13756020" cy="51346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169</xdr:row>
      <xdr:rowOff>0</xdr:rowOff>
    </xdr:from>
    <xdr:to>
      <xdr:col>22</xdr:col>
      <xdr:colOff>325767</xdr:colOff>
      <xdr:row>196</xdr:row>
      <xdr:rowOff>29297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1EB100EF-CFF3-4B4A-9750-9A3B8A501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2194500"/>
          <a:ext cx="13736967" cy="5172797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76200</xdr:colOff>
      <xdr:row>169</xdr:row>
      <xdr:rowOff>114300</xdr:rowOff>
    </xdr:from>
    <xdr:to>
      <xdr:col>45</xdr:col>
      <xdr:colOff>440072</xdr:colOff>
      <xdr:row>196</xdr:row>
      <xdr:rowOff>134071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96810B85-3EE2-4EBC-9753-4FC776C90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097000" y="32308800"/>
          <a:ext cx="13775072" cy="51632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</xdr:row>
      <xdr:rowOff>0</xdr:rowOff>
    </xdr:from>
    <xdr:to>
      <xdr:col>22</xdr:col>
      <xdr:colOff>335293</xdr:colOff>
      <xdr:row>262</xdr:row>
      <xdr:rowOff>718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9B16F7C6-A9BD-4A6E-8B89-5CDE6D581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44767500"/>
          <a:ext cx="13746493" cy="514421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235</xdr:row>
      <xdr:rowOff>0</xdr:rowOff>
    </xdr:from>
    <xdr:to>
      <xdr:col>46</xdr:col>
      <xdr:colOff>335293</xdr:colOff>
      <xdr:row>275</xdr:row>
      <xdr:rowOff>58222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FB4319A1-4F55-42C9-94F5-23EE43C2A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30400" y="44767500"/>
          <a:ext cx="13746493" cy="7678222"/>
        </a:xfrm>
        <a:prstGeom prst="rect">
          <a:avLst/>
        </a:prstGeom>
      </xdr:spPr>
    </xdr:pic>
    <xdr:clientData/>
  </xdr:twoCellAnchor>
  <xdr:twoCellAnchor editAs="oneCell">
    <xdr:from>
      <xdr:col>48</xdr:col>
      <xdr:colOff>38100</xdr:colOff>
      <xdr:row>92</xdr:row>
      <xdr:rowOff>76200</xdr:rowOff>
    </xdr:from>
    <xdr:to>
      <xdr:col>70</xdr:col>
      <xdr:colOff>421025</xdr:colOff>
      <xdr:row>119</xdr:row>
      <xdr:rowOff>95971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A5B550B6-B1E3-4E58-A69C-D8F549183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298900" y="17602200"/>
          <a:ext cx="13794125" cy="5163271"/>
        </a:xfrm>
        <a:prstGeom prst="rect">
          <a:avLst/>
        </a:prstGeom>
      </xdr:spPr>
    </xdr:pic>
    <xdr:clientData/>
  </xdr:twoCellAnchor>
  <xdr:twoCellAnchor editAs="oneCell">
    <xdr:from>
      <xdr:col>49</xdr:col>
      <xdr:colOff>228600</xdr:colOff>
      <xdr:row>169</xdr:row>
      <xdr:rowOff>76200</xdr:rowOff>
    </xdr:from>
    <xdr:to>
      <xdr:col>71</xdr:col>
      <xdr:colOff>582946</xdr:colOff>
      <xdr:row>196</xdr:row>
      <xdr:rowOff>115023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0EE8A5E6-B8D9-4D7B-856C-9B2D902EA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0099000" y="32270700"/>
          <a:ext cx="13765546" cy="5182323"/>
        </a:xfrm>
        <a:prstGeom prst="rect">
          <a:avLst/>
        </a:prstGeom>
      </xdr:spPr>
    </xdr:pic>
    <xdr:clientData/>
  </xdr:twoCellAnchor>
  <xdr:twoCellAnchor editAs="oneCell">
    <xdr:from>
      <xdr:col>65</xdr:col>
      <xdr:colOff>190500</xdr:colOff>
      <xdr:row>199</xdr:row>
      <xdr:rowOff>0</xdr:rowOff>
    </xdr:from>
    <xdr:to>
      <xdr:col>69</xdr:col>
      <xdr:colOff>543315</xdr:colOff>
      <xdr:row>202</xdr:row>
      <xdr:rowOff>114396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0C56AE9C-71AD-45F1-85C7-824D0C6A1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814500" y="37909500"/>
          <a:ext cx="2791215" cy="685896"/>
        </a:xfrm>
        <a:prstGeom prst="rect">
          <a:avLst/>
        </a:prstGeom>
      </xdr:spPr>
    </xdr:pic>
    <xdr:clientData/>
  </xdr:twoCellAnchor>
  <xdr:twoCellAnchor editAs="oneCell">
    <xdr:from>
      <xdr:col>74</xdr:col>
      <xdr:colOff>76200</xdr:colOff>
      <xdr:row>168</xdr:row>
      <xdr:rowOff>76200</xdr:rowOff>
    </xdr:from>
    <xdr:to>
      <xdr:col>96</xdr:col>
      <xdr:colOff>430546</xdr:colOff>
      <xdr:row>195</xdr:row>
      <xdr:rowOff>115023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B187504E-A836-40C9-822F-A0A44FA23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5186600" y="32080200"/>
          <a:ext cx="13765546" cy="5182323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241</xdr:row>
      <xdr:rowOff>0</xdr:rowOff>
    </xdr:from>
    <xdr:to>
      <xdr:col>99</xdr:col>
      <xdr:colOff>335293</xdr:colOff>
      <xdr:row>268</xdr:row>
      <xdr:rowOff>38823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4EC99C38-79BB-4BAD-805F-5861284D1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6939200" y="45910500"/>
          <a:ext cx="13746493" cy="5182323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239</xdr:row>
      <xdr:rowOff>152400</xdr:rowOff>
    </xdr:from>
    <xdr:to>
      <xdr:col>72</xdr:col>
      <xdr:colOff>316241</xdr:colOff>
      <xdr:row>266</xdr:row>
      <xdr:rowOff>181697</xdr:rowOff>
    </xdr:to>
    <xdr:pic>
      <xdr:nvPicPr>
        <xdr:cNvPr id="30" name="圖片 29">
          <a:extLst>
            <a:ext uri="{FF2B5EF4-FFF2-40B4-BE49-F238E27FC236}">
              <a16:creationId xmlns:a16="http://schemas.microsoft.com/office/drawing/2014/main" id="{2FB3CFF1-36A8-47AC-BCD7-57A55CD3E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0480000" y="45681900"/>
          <a:ext cx="13727441" cy="517279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1</xdr:row>
      <xdr:rowOff>133350</xdr:rowOff>
    </xdr:from>
    <xdr:to>
      <xdr:col>22</xdr:col>
      <xdr:colOff>401963</xdr:colOff>
      <xdr:row>27</xdr:row>
      <xdr:rowOff>86444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2D0BDB66-96F1-4293-8487-3D04FB09C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333375"/>
          <a:ext cx="13708388" cy="5153744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33</xdr:row>
      <xdr:rowOff>59871</xdr:rowOff>
    </xdr:from>
    <xdr:to>
      <xdr:col>22</xdr:col>
      <xdr:colOff>468647</xdr:colOff>
      <xdr:row>58</xdr:row>
      <xdr:rowOff>184411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70CBEFFD-085F-4971-A836-379C3A2D2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775" y="6660696"/>
          <a:ext cx="13775072" cy="512516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61</xdr:row>
      <xdr:rowOff>174171</xdr:rowOff>
    </xdr:from>
    <xdr:to>
      <xdr:col>22</xdr:col>
      <xdr:colOff>430542</xdr:colOff>
      <xdr:row>87</xdr:row>
      <xdr:rowOff>98686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EFC0302-0C36-4E5D-A71A-DE4475C36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775" y="12375696"/>
          <a:ext cx="13736967" cy="512516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33</xdr:row>
      <xdr:rowOff>173182</xdr:rowOff>
    </xdr:from>
    <xdr:to>
      <xdr:col>25</xdr:col>
      <xdr:colOff>478444</xdr:colOff>
      <xdr:row>64</xdr:row>
      <xdr:rowOff>80517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337EE07D-7864-458C-9793-B44D3C3E9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31182"/>
          <a:ext cx="15631853" cy="6349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121227</xdr:rowOff>
    </xdr:from>
    <xdr:to>
      <xdr:col>22</xdr:col>
      <xdr:colOff>421020</xdr:colOff>
      <xdr:row>28</xdr:row>
      <xdr:rowOff>193833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B10EF4EC-C8E8-407E-A0AB-1EAD94976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4682"/>
          <a:ext cx="13756020" cy="526806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33617</xdr:rowOff>
    </xdr:from>
    <xdr:to>
      <xdr:col>22</xdr:col>
      <xdr:colOff>472011</xdr:colOff>
      <xdr:row>34</xdr:row>
      <xdr:rowOff>19219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BF31C9C3-88E8-4D62-9077-722574AE4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47264"/>
          <a:ext cx="13784599" cy="522995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121227</xdr:rowOff>
    </xdr:from>
    <xdr:to>
      <xdr:col>29</xdr:col>
      <xdr:colOff>574047</xdr:colOff>
      <xdr:row>55</xdr:row>
      <xdr:rowOff>67170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A9060B63-4D45-4012-BAC7-A2FEB82D2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68136"/>
          <a:ext cx="18152002" cy="1012903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62</xdr:row>
      <xdr:rowOff>17318</xdr:rowOff>
    </xdr:from>
    <xdr:to>
      <xdr:col>23</xdr:col>
      <xdr:colOff>157778</xdr:colOff>
      <xdr:row>87</xdr:row>
      <xdr:rowOff>61344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1E855ECA-7542-4495-A1E0-F88CE1B7C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2902045"/>
          <a:ext cx="13717914" cy="5239481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7</xdr:row>
      <xdr:rowOff>0</xdr:rowOff>
    </xdr:from>
    <xdr:to>
      <xdr:col>37</xdr:col>
      <xdr:colOff>90406</xdr:colOff>
      <xdr:row>50</xdr:row>
      <xdr:rowOff>104305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DCB83ACB-14D0-47E3-8C86-B4D9A68CB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02500" y="1454727"/>
          <a:ext cx="2514951" cy="90404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35</xdr:col>
      <xdr:colOff>27709</xdr:colOff>
      <xdr:row>1</xdr:row>
      <xdr:rowOff>89622</xdr:rowOff>
    </xdr:from>
    <xdr:to>
      <xdr:col>56</xdr:col>
      <xdr:colOff>448653</xdr:colOff>
      <xdr:row>26</xdr:row>
      <xdr:rowOff>99845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C4E80C5C-A09F-45F2-8D85-461100416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363709" y="280122"/>
          <a:ext cx="13222544" cy="4772723"/>
        </a:xfrm>
        <a:prstGeom prst="rect">
          <a:avLst/>
        </a:prstGeom>
      </xdr:spPr>
    </xdr:pic>
    <xdr:clientData/>
  </xdr:twoCellAnchor>
  <xdr:twoCellAnchor editAs="oneCell">
    <xdr:from>
      <xdr:col>22</xdr:col>
      <xdr:colOff>180541</xdr:colOff>
      <xdr:row>63</xdr:row>
      <xdr:rowOff>53687</xdr:rowOff>
    </xdr:from>
    <xdr:to>
      <xdr:col>43</xdr:col>
      <xdr:colOff>601485</xdr:colOff>
      <xdr:row>89</xdr:row>
      <xdr:rowOff>92484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C641C20C-673E-406E-8CA6-B5838CA771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01291" y="12055187"/>
          <a:ext cx="13422569" cy="4991797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128</xdr:row>
      <xdr:rowOff>10387</xdr:rowOff>
    </xdr:from>
    <xdr:to>
      <xdr:col>21</xdr:col>
      <xdr:colOff>601908</xdr:colOff>
      <xdr:row>153</xdr:row>
      <xdr:rowOff>172998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C4D8F1AC-BD8B-435C-BD43-47186F24A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0" y="21917887"/>
          <a:ext cx="13136808" cy="4925112"/>
        </a:xfrm>
        <a:prstGeom prst="rect">
          <a:avLst/>
        </a:prstGeom>
      </xdr:spPr>
    </xdr:pic>
    <xdr:clientData/>
  </xdr:twoCellAnchor>
  <xdr:twoCellAnchor editAs="oneCell">
    <xdr:from>
      <xdr:col>46</xdr:col>
      <xdr:colOff>133349</xdr:colOff>
      <xdr:row>63</xdr:row>
      <xdr:rowOff>95251</xdr:rowOff>
    </xdr:from>
    <xdr:to>
      <xdr:col>67</xdr:col>
      <xdr:colOff>506663</xdr:colOff>
      <xdr:row>90</xdr:row>
      <xdr:rowOff>19758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18C940A1-35DD-4EE3-A6C7-0B40DDD78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613099" y="12096751"/>
          <a:ext cx="13374939" cy="5068007"/>
        </a:xfrm>
        <a:prstGeom prst="rect">
          <a:avLst/>
        </a:prstGeom>
      </xdr:spPr>
    </xdr:pic>
    <xdr:clientData/>
  </xdr:twoCellAnchor>
  <xdr:twoCellAnchor editAs="oneCell">
    <xdr:from>
      <xdr:col>48</xdr:col>
      <xdr:colOff>114300</xdr:colOff>
      <xdr:row>127</xdr:row>
      <xdr:rowOff>76200</xdr:rowOff>
    </xdr:from>
    <xdr:to>
      <xdr:col>69</xdr:col>
      <xdr:colOff>516193</xdr:colOff>
      <xdr:row>154</xdr:row>
      <xdr:rowOff>10234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02151B5E-00DD-43FB-ACC0-F598455DF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9375100" y="24269700"/>
          <a:ext cx="13203493" cy="5077534"/>
        </a:xfrm>
        <a:prstGeom prst="rect">
          <a:avLst/>
        </a:prstGeom>
      </xdr:spPr>
    </xdr:pic>
    <xdr:clientData/>
  </xdr:twoCellAnchor>
  <xdr:twoCellAnchor editAs="oneCell">
    <xdr:from>
      <xdr:col>71</xdr:col>
      <xdr:colOff>228600</xdr:colOff>
      <xdr:row>127</xdr:row>
      <xdr:rowOff>123825</xdr:rowOff>
    </xdr:from>
    <xdr:to>
      <xdr:col>93</xdr:col>
      <xdr:colOff>30419</xdr:colOff>
      <xdr:row>154</xdr:row>
      <xdr:rowOff>701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FC66EEEC-EE46-462C-9634-A157D35EA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510200" y="24317325"/>
          <a:ext cx="13213019" cy="5020376"/>
        </a:xfrm>
        <a:prstGeom prst="rect">
          <a:avLst/>
        </a:prstGeom>
      </xdr:spPr>
    </xdr:pic>
    <xdr:clientData/>
  </xdr:twoCellAnchor>
  <xdr:twoCellAnchor editAs="oneCell">
    <xdr:from>
      <xdr:col>23</xdr:col>
      <xdr:colOff>377535</xdr:colOff>
      <xdr:row>128</xdr:row>
      <xdr:rowOff>83992</xdr:rowOff>
    </xdr:from>
    <xdr:to>
      <xdr:col>45</xdr:col>
      <xdr:colOff>554182</xdr:colOff>
      <xdr:row>153</xdr:row>
      <xdr:rowOff>83991</xdr:rowOff>
    </xdr:to>
    <xdr:pic>
      <xdr:nvPicPr>
        <xdr:cNvPr id="35" name="圖片 34">
          <a:extLst>
            <a:ext uri="{FF2B5EF4-FFF2-40B4-BE49-F238E27FC236}">
              <a16:creationId xmlns:a16="http://schemas.microsoft.com/office/drawing/2014/main" id="{EB064FE5-BFD0-4A76-A629-9AADB543A77A}"/>
            </a:ext>
          </a:extLst>
        </xdr:cNvPr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8335" y="24467992"/>
          <a:ext cx="13587847" cy="47624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23</xdr:col>
      <xdr:colOff>342900</xdr:colOff>
      <xdr:row>195</xdr:row>
      <xdr:rowOff>86592</xdr:rowOff>
    </xdr:from>
    <xdr:to>
      <xdr:col>46</xdr:col>
      <xdr:colOff>350834</xdr:colOff>
      <xdr:row>221</xdr:row>
      <xdr:rowOff>7792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02319DD0-E438-46A7-B144-BDD5DA26A964}"/>
            </a:ext>
          </a:extLst>
        </xdr:cNvPr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3700" y="37234092"/>
          <a:ext cx="14028734" cy="48742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197</xdr:row>
      <xdr:rowOff>107373</xdr:rowOff>
    </xdr:from>
    <xdr:to>
      <xdr:col>22</xdr:col>
      <xdr:colOff>202062</xdr:colOff>
      <xdr:row>222</xdr:row>
      <xdr:rowOff>3464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5FCA9C65-0125-40D5-B646-28DA22D7FD92}"/>
            </a:ext>
          </a:extLst>
        </xdr:cNvPr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635873"/>
          <a:ext cx="13613262" cy="465859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71</xdr:col>
      <xdr:colOff>404785</xdr:colOff>
      <xdr:row>189</xdr:row>
      <xdr:rowOff>47020</xdr:rowOff>
    </xdr:from>
    <xdr:to>
      <xdr:col>93</xdr:col>
      <xdr:colOff>215062</xdr:colOff>
      <xdr:row>213</xdr:row>
      <xdr:rowOff>48984</xdr:rowOff>
    </xdr:to>
    <xdr:pic>
      <xdr:nvPicPr>
        <xdr:cNvPr id="38" name="圖片 37">
          <a:extLst>
            <a:ext uri="{FF2B5EF4-FFF2-40B4-BE49-F238E27FC236}">
              <a16:creationId xmlns:a16="http://schemas.microsoft.com/office/drawing/2014/main" id="{BB53DA03-4740-4282-A842-8F7B7C603307}"/>
            </a:ext>
          </a:extLst>
        </xdr:cNvPr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86385" y="36051520"/>
          <a:ext cx="13221477" cy="457396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48</xdr:col>
      <xdr:colOff>312657</xdr:colOff>
      <xdr:row>197</xdr:row>
      <xdr:rowOff>10949</xdr:rowOff>
    </xdr:from>
    <xdr:to>
      <xdr:col>70</xdr:col>
      <xdr:colOff>47319</xdr:colOff>
      <xdr:row>220</xdr:row>
      <xdr:rowOff>168049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458E406C-3D89-4D74-93FE-B5120D1B005A}"/>
            </a:ext>
          </a:extLst>
        </xdr:cNvPr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30657" y="37539449"/>
          <a:ext cx="13355412" cy="453860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32</xdr:col>
      <xdr:colOff>0</xdr:colOff>
      <xdr:row>56</xdr:row>
      <xdr:rowOff>0</xdr:rowOff>
    </xdr:from>
    <xdr:to>
      <xdr:col>36</xdr:col>
      <xdr:colOff>40574</xdr:colOff>
      <xdr:row>61</xdr:row>
      <xdr:rowOff>154625</xdr:rowOff>
    </xdr:to>
    <xdr:sp macro="" textlink="">
      <xdr:nvSpPr>
        <xdr:cNvPr id="5" name="矩形: 圓角 4">
          <a:extLst>
            <a:ext uri="{FF2B5EF4-FFF2-40B4-BE49-F238E27FC236}">
              <a16:creationId xmlns:a16="http://schemas.microsoft.com/office/drawing/2014/main" id="{7E4C0A1F-8675-4BEC-9B95-BD4FEEE7129F}"/>
            </a:ext>
          </a:extLst>
        </xdr:cNvPr>
        <xdr:cNvSpPr/>
      </xdr:nvSpPr>
      <xdr:spPr>
        <a:xfrm>
          <a:off x="19812000" y="10668000"/>
          <a:ext cx="2517074" cy="1107125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列車</a:t>
          </a:r>
        </a:p>
      </xdr:txBody>
    </xdr:sp>
    <xdr:clientData/>
  </xdr:twoCellAnchor>
  <xdr:twoCellAnchor>
    <xdr:from>
      <xdr:col>55</xdr:col>
      <xdr:colOff>337705</xdr:colOff>
      <xdr:row>56</xdr:row>
      <xdr:rowOff>71438</xdr:rowOff>
    </xdr:from>
    <xdr:to>
      <xdr:col>59</xdr:col>
      <xdr:colOff>378279</xdr:colOff>
      <xdr:row>62</xdr:row>
      <xdr:rowOff>35564</xdr:rowOff>
    </xdr:to>
    <xdr:sp macro="" textlink="">
      <xdr:nvSpPr>
        <xdr:cNvPr id="6" name="矩形: 圓角 5">
          <a:extLst>
            <a:ext uri="{FF2B5EF4-FFF2-40B4-BE49-F238E27FC236}">
              <a16:creationId xmlns:a16="http://schemas.microsoft.com/office/drawing/2014/main" id="{B0917BB6-D5DE-4FFB-A152-9839B447DDC3}"/>
            </a:ext>
          </a:extLst>
        </xdr:cNvPr>
        <xdr:cNvSpPr/>
      </xdr:nvSpPr>
      <xdr:spPr>
        <a:xfrm>
          <a:off x="34389580" y="10739438"/>
          <a:ext cx="2517074" cy="1107126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車站</a:t>
          </a:r>
        </a:p>
      </xdr:txBody>
    </xdr:sp>
    <xdr:clientData/>
  </xdr:twoCellAnchor>
  <xdr:twoCellAnchor>
    <xdr:from>
      <xdr:col>7</xdr:col>
      <xdr:colOff>523875</xdr:colOff>
      <xdr:row>120</xdr:row>
      <xdr:rowOff>76200</xdr:rowOff>
    </xdr:from>
    <xdr:to>
      <xdr:col>11</xdr:col>
      <xdr:colOff>577438</xdr:colOff>
      <xdr:row>126</xdr:row>
      <xdr:rowOff>23007</xdr:rowOff>
    </xdr:to>
    <xdr:sp macro="" textlink="">
      <xdr:nvSpPr>
        <xdr:cNvPr id="7" name="矩形: 圓角 6">
          <a:extLst>
            <a:ext uri="{FF2B5EF4-FFF2-40B4-BE49-F238E27FC236}">
              <a16:creationId xmlns:a16="http://schemas.microsoft.com/office/drawing/2014/main" id="{66A11B46-1DAC-4E70-8CCD-064617505478}"/>
            </a:ext>
          </a:extLst>
        </xdr:cNvPr>
        <xdr:cNvSpPr/>
      </xdr:nvSpPr>
      <xdr:spPr>
        <a:xfrm>
          <a:off x="4791075" y="22936200"/>
          <a:ext cx="2491963" cy="1089807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預錄</a:t>
          </a:r>
        </a:p>
      </xdr:txBody>
    </xdr:sp>
    <xdr:clientData/>
  </xdr:twoCellAnchor>
  <xdr:twoCellAnchor>
    <xdr:from>
      <xdr:col>31</xdr:col>
      <xdr:colOff>398751</xdr:colOff>
      <xdr:row>120</xdr:row>
      <xdr:rowOff>71871</xdr:rowOff>
    </xdr:from>
    <xdr:to>
      <xdr:col>35</xdr:col>
      <xdr:colOff>439324</xdr:colOff>
      <xdr:row>126</xdr:row>
      <xdr:rowOff>26471</xdr:rowOff>
    </xdr:to>
    <xdr:sp macro="" textlink="">
      <xdr:nvSpPr>
        <xdr:cNvPr id="16" name="矩形: 圓角 15">
          <a:extLst>
            <a:ext uri="{FF2B5EF4-FFF2-40B4-BE49-F238E27FC236}">
              <a16:creationId xmlns:a16="http://schemas.microsoft.com/office/drawing/2014/main" id="{1F43AA9C-4389-466D-8CC2-8438CF121E94}"/>
            </a:ext>
          </a:extLst>
        </xdr:cNvPr>
        <xdr:cNvSpPr/>
      </xdr:nvSpPr>
      <xdr:spPr>
        <a:xfrm>
          <a:off x="19296351" y="22931871"/>
          <a:ext cx="2478973" cy="1097600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即時</a:t>
          </a:r>
        </a:p>
      </xdr:txBody>
    </xdr:sp>
    <xdr:clientData/>
  </xdr:twoCellAnchor>
  <xdr:twoCellAnchor>
    <xdr:from>
      <xdr:col>80</xdr:col>
      <xdr:colOff>361950</xdr:colOff>
      <xdr:row>118</xdr:row>
      <xdr:rowOff>162791</xdr:rowOff>
    </xdr:from>
    <xdr:to>
      <xdr:col>84</xdr:col>
      <xdr:colOff>402523</xdr:colOff>
      <xdr:row>124</xdr:row>
      <xdr:rowOff>117391</xdr:rowOff>
    </xdr:to>
    <xdr:sp macro="" textlink="">
      <xdr:nvSpPr>
        <xdr:cNvPr id="17" name="矩形: 圓角 16">
          <a:extLst>
            <a:ext uri="{FF2B5EF4-FFF2-40B4-BE49-F238E27FC236}">
              <a16:creationId xmlns:a16="http://schemas.microsoft.com/office/drawing/2014/main" id="{29844180-F6FF-45A2-9F34-C476EA39A315}"/>
            </a:ext>
          </a:extLst>
        </xdr:cNvPr>
        <xdr:cNvSpPr/>
      </xdr:nvSpPr>
      <xdr:spPr>
        <a:xfrm>
          <a:off x="49129950" y="22641791"/>
          <a:ext cx="2478973" cy="1097600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即時</a:t>
          </a:r>
        </a:p>
      </xdr:txBody>
    </xdr:sp>
    <xdr:clientData/>
  </xdr:twoCellAnchor>
  <xdr:twoCellAnchor>
    <xdr:from>
      <xdr:col>58</xdr:col>
      <xdr:colOff>47624</xdr:colOff>
      <xdr:row>119</xdr:row>
      <xdr:rowOff>119063</xdr:rowOff>
    </xdr:from>
    <xdr:to>
      <xdr:col>62</xdr:col>
      <xdr:colOff>101187</xdr:colOff>
      <xdr:row>125</xdr:row>
      <xdr:rowOff>65870</xdr:rowOff>
    </xdr:to>
    <xdr:sp macro="" textlink="">
      <xdr:nvSpPr>
        <xdr:cNvPr id="19" name="矩形: 圓角 18">
          <a:extLst>
            <a:ext uri="{FF2B5EF4-FFF2-40B4-BE49-F238E27FC236}">
              <a16:creationId xmlns:a16="http://schemas.microsoft.com/office/drawing/2014/main" id="{81DCFBC8-0986-441D-B432-157BE5205AED}"/>
            </a:ext>
          </a:extLst>
        </xdr:cNvPr>
        <xdr:cNvSpPr/>
      </xdr:nvSpPr>
      <xdr:spPr>
        <a:xfrm>
          <a:off x="35956874" y="22788563"/>
          <a:ext cx="2530063" cy="1089807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預錄</a:t>
          </a:r>
        </a:p>
      </xdr:txBody>
    </xdr:sp>
    <xdr:clientData/>
  </xdr:twoCellAnchor>
  <xdr:twoCellAnchor editAs="oneCell">
    <xdr:from>
      <xdr:col>21</xdr:col>
      <xdr:colOff>419100</xdr:colOff>
      <xdr:row>91</xdr:row>
      <xdr:rowOff>152400</xdr:rowOff>
    </xdr:from>
    <xdr:to>
      <xdr:col>44</xdr:col>
      <xdr:colOff>144793</xdr:colOff>
      <xdr:row>119</xdr:row>
      <xdr:rowOff>19776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A194F8B0-4706-493A-97CC-A6D5D5B88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220700" y="17487900"/>
          <a:ext cx="13746493" cy="5201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23</xdr:col>
      <xdr:colOff>325767</xdr:colOff>
      <xdr:row>185</xdr:row>
      <xdr:rowOff>76929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B9CD2324-7AE6-4059-A264-8E0B50E65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30099000"/>
          <a:ext cx="13736967" cy="5220429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190500</xdr:colOff>
      <xdr:row>186</xdr:row>
      <xdr:rowOff>76200</xdr:rowOff>
    </xdr:from>
    <xdr:to>
      <xdr:col>20</xdr:col>
      <xdr:colOff>390893</xdr:colOff>
      <xdr:row>191</xdr:row>
      <xdr:rowOff>123965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2868CAE2-8842-4E86-801B-30E7C946D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44100" y="35509200"/>
          <a:ext cx="2638793" cy="1000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22</xdr:col>
      <xdr:colOff>354346</xdr:colOff>
      <xdr:row>252</xdr:row>
      <xdr:rowOff>67402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CF6750BB-0BA7-4F2D-836B-F297F002C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2862500"/>
          <a:ext cx="13765546" cy="5210902"/>
        </a:xfrm>
        <a:prstGeom prst="rect">
          <a:avLst/>
        </a:prstGeom>
      </xdr:spPr>
    </xdr:pic>
    <xdr:clientData/>
  </xdr:twoCellAnchor>
  <xdr:twoCellAnchor editAs="oneCell">
    <xdr:from>
      <xdr:col>24</xdr:col>
      <xdr:colOff>304800</xdr:colOff>
      <xdr:row>156</xdr:row>
      <xdr:rowOff>152400</xdr:rowOff>
    </xdr:from>
    <xdr:to>
      <xdr:col>47</xdr:col>
      <xdr:colOff>59072</xdr:colOff>
      <xdr:row>184</xdr:row>
      <xdr:rowOff>19776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B184F2D6-5F81-4D07-8544-2D721282E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935200" y="29870400"/>
          <a:ext cx="13775072" cy="5201376"/>
        </a:xfrm>
        <a:prstGeom prst="rect">
          <a:avLst/>
        </a:prstGeom>
      </xdr:spPr>
    </xdr:pic>
    <xdr:clientData/>
  </xdr:twoCellAnchor>
  <xdr:twoCellAnchor editAs="oneCell">
    <xdr:from>
      <xdr:col>23</xdr:col>
      <xdr:colOff>533400</xdr:colOff>
      <xdr:row>229</xdr:row>
      <xdr:rowOff>0</xdr:rowOff>
    </xdr:from>
    <xdr:to>
      <xdr:col>46</xdr:col>
      <xdr:colOff>259093</xdr:colOff>
      <xdr:row>256</xdr:row>
      <xdr:rowOff>29297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C9917A0D-7710-4272-A2E9-9ACB5023A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54200" y="43624500"/>
          <a:ext cx="13746493" cy="5172797"/>
        </a:xfrm>
        <a:prstGeom prst="rect">
          <a:avLst/>
        </a:prstGeom>
      </xdr:spPr>
    </xdr:pic>
    <xdr:clientData/>
  </xdr:twoCellAnchor>
  <xdr:twoCellAnchor editAs="oneCell">
    <xdr:from>
      <xdr:col>46</xdr:col>
      <xdr:colOff>342900</xdr:colOff>
      <xdr:row>90</xdr:row>
      <xdr:rowOff>114300</xdr:rowOff>
    </xdr:from>
    <xdr:to>
      <xdr:col>69</xdr:col>
      <xdr:colOff>125751</xdr:colOff>
      <xdr:row>117</xdr:row>
      <xdr:rowOff>162650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D763BDD3-8E09-4040-9A76-18D75D2AD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384500" y="17259300"/>
          <a:ext cx="13803651" cy="5191850"/>
        </a:xfrm>
        <a:prstGeom prst="rect">
          <a:avLst/>
        </a:prstGeom>
      </xdr:spPr>
    </xdr:pic>
    <xdr:clientData/>
  </xdr:twoCellAnchor>
  <xdr:twoCellAnchor editAs="oneCell">
    <xdr:from>
      <xdr:col>48</xdr:col>
      <xdr:colOff>142875</xdr:colOff>
      <xdr:row>157</xdr:row>
      <xdr:rowOff>71437</xdr:rowOff>
    </xdr:from>
    <xdr:to>
      <xdr:col>70</xdr:col>
      <xdr:colOff>268618</xdr:colOff>
      <xdr:row>184</xdr:row>
      <xdr:rowOff>91208</xdr:rowOff>
    </xdr:to>
    <xdr:pic>
      <xdr:nvPicPr>
        <xdr:cNvPr id="34" name="圖片 33">
          <a:extLst>
            <a:ext uri="{FF2B5EF4-FFF2-40B4-BE49-F238E27FC236}">
              <a16:creationId xmlns:a16="http://schemas.microsoft.com/office/drawing/2014/main" id="{7D38A7EE-65DE-4F1A-B75B-C7E095849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9860875" y="29979937"/>
          <a:ext cx="13746493" cy="5163271"/>
        </a:xfrm>
        <a:prstGeom prst="rect">
          <a:avLst/>
        </a:prstGeom>
      </xdr:spPr>
    </xdr:pic>
    <xdr:clientData/>
  </xdr:twoCellAnchor>
  <xdr:twoCellAnchor editAs="oneCell">
    <xdr:from>
      <xdr:col>49</xdr:col>
      <xdr:colOff>23813</xdr:colOff>
      <xdr:row>230</xdr:row>
      <xdr:rowOff>71437</xdr:rowOff>
    </xdr:from>
    <xdr:to>
      <xdr:col>71</xdr:col>
      <xdr:colOff>159083</xdr:colOff>
      <xdr:row>257</xdr:row>
      <xdr:rowOff>91208</xdr:rowOff>
    </xdr:to>
    <xdr:pic>
      <xdr:nvPicPr>
        <xdr:cNvPr id="40" name="圖片 39">
          <a:extLst>
            <a:ext uri="{FF2B5EF4-FFF2-40B4-BE49-F238E27FC236}">
              <a16:creationId xmlns:a16="http://schemas.microsoft.com/office/drawing/2014/main" id="{A93CCFA3-F36B-4036-87CF-60A86B01A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0360938" y="43886437"/>
          <a:ext cx="13756020" cy="5163271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160</xdr:row>
      <xdr:rowOff>0</xdr:rowOff>
    </xdr:from>
    <xdr:to>
      <xdr:col>94</xdr:col>
      <xdr:colOff>363872</xdr:colOff>
      <xdr:row>187</xdr:row>
      <xdr:rowOff>19771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9B726666-0599-4DC2-8ED7-705506F65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3891200" y="30480000"/>
          <a:ext cx="13775072" cy="5163271"/>
        </a:xfrm>
        <a:prstGeom prst="rect">
          <a:avLst/>
        </a:prstGeom>
      </xdr:spPr>
    </xdr:pic>
    <xdr:clientData/>
  </xdr:twoCellAnchor>
  <xdr:twoCellAnchor editAs="oneCell">
    <xdr:from>
      <xdr:col>74</xdr:col>
      <xdr:colOff>0</xdr:colOff>
      <xdr:row>233</xdr:row>
      <xdr:rowOff>0</xdr:rowOff>
    </xdr:from>
    <xdr:to>
      <xdr:col>96</xdr:col>
      <xdr:colOff>325767</xdr:colOff>
      <xdr:row>260</xdr:row>
      <xdr:rowOff>38823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5E91772A-1B81-4DEE-A5E7-B9278B68D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5110400" y="44386500"/>
          <a:ext cx="13736967" cy="51823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24</xdr:col>
      <xdr:colOff>297188</xdr:colOff>
      <xdr:row>27</xdr:row>
      <xdr:rowOff>172172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956B8DB7-1BD8-5935-D20E-1C3EBECD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400050"/>
          <a:ext cx="13708388" cy="517279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24</xdr:col>
      <xdr:colOff>259083</xdr:colOff>
      <xdr:row>58</xdr:row>
      <xdr:rowOff>115014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8FFD7B49-44FE-2910-23AC-EA39736A7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6600825"/>
          <a:ext cx="13670283" cy="511563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60</xdr:col>
      <xdr:colOff>434395</xdr:colOff>
      <xdr:row>2</xdr:row>
      <xdr:rowOff>76200</xdr:rowOff>
    </xdr:from>
    <xdr:to>
      <xdr:col>84</xdr:col>
      <xdr:colOff>162000</xdr:colOff>
      <xdr:row>22</xdr:row>
      <xdr:rowOff>24246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46E6095D-C2BA-841A-1102-64972C46F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10395" y="457200"/>
          <a:ext cx="14358005" cy="375804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13</xdr:col>
      <xdr:colOff>263893</xdr:colOff>
      <xdr:row>66</xdr:row>
      <xdr:rowOff>89376</xdr:rowOff>
    </xdr:from>
    <xdr:to>
      <xdr:col>35</xdr:col>
      <xdr:colOff>190501</xdr:colOff>
      <xdr:row>92</xdr:row>
      <xdr:rowOff>123414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9C9BABBF-5879-E8D6-B487-C5422A64C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8693" y="11709876"/>
          <a:ext cx="13337808" cy="498703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202</xdr:row>
      <xdr:rowOff>110936</xdr:rowOff>
    </xdr:from>
    <xdr:to>
      <xdr:col>22</xdr:col>
      <xdr:colOff>342900</xdr:colOff>
      <xdr:row>241</xdr:row>
      <xdr:rowOff>145328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6BECF872-8E81-B31B-C021-5BDEF6978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639436"/>
          <a:ext cx="13754100" cy="746389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60</xdr:col>
      <xdr:colOff>241849</xdr:colOff>
      <xdr:row>65</xdr:row>
      <xdr:rowOff>132123</xdr:rowOff>
    </xdr:from>
    <xdr:to>
      <xdr:col>82</xdr:col>
      <xdr:colOff>419100</xdr:colOff>
      <xdr:row>92</xdr:row>
      <xdr:rowOff>44995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B3264A4A-DAA7-A338-BF81-D77FEA632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7849" y="12514623"/>
          <a:ext cx="13588451" cy="505637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48</xdr:col>
      <xdr:colOff>454493</xdr:colOff>
      <xdr:row>141</xdr:row>
      <xdr:rowOff>23380</xdr:rowOff>
    </xdr:from>
    <xdr:to>
      <xdr:col>70</xdr:col>
      <xdr:colOff>342900</xdr:colOff>
      <xdr:row>166</xdr:row>
      <xdr:rowOff>173497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7A5F71D4-21F3-D095-FA95-C7E740C84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5293" y="25931380"/>
          <a:ext cx="13299607" cy="491261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48</xdr:col>
      <xdr:colOff>412338</xdr:colOff>
      <xdr:row>203</xdr:row>
      <xdr:rowOff>114406</xdr:rowOff>
    </xdr:from>
    <xdr:to>
      <xdr:col>71</xdr:col>
      <xdr:colOff>119063</xdr:colOff>
      <xdr:row>243</xdr:row>
      <xdr:rowOff>67358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A0C226F8-A659-BB2F-912D-B1C0FCBF8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30338" y="38785906"/>
          <a:ext cx="13946600" cy="757295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121</xdr:col>
      <xdr:colOff>293543</xdr:colOff>
      <xdr:row>141</xdr:row>
      <xdr:rowOff>82695</xdr:rowOff>
    </xdr:from>
    <xdr:to>
      <xdr:col>142</xdr:col>
      <xdr:colOff>290174</xdr:colOff>
      <xdr:row>165</xdr:row>
      <xdr:rowOff>47624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F01588AD-1374-FD91-1F28-EDE1F3DE3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07668" y="25990695"/>
          <a:ext cx="12998256" cy="453692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126</xdr:col>
      <xdr:colOff>114734</xdr:colOff>
      <xdr:row>209</xdr:row>
      <xdr:rowOff>164520</xdr:rowOff>
    </xdr:from>
    <xdr:to>
      <xdr:col>147</xdr:col>
      <xdr:colOff>484477</xdr:colOff>
      <xdr:row>234</xdr:row>
      <xdr:rowOff>47625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65840C25-C251-27C1-6B4B-7B2E65F21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23734" y="39979020"/>
          <a:ext cx="12371243" cy="46456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23</xdr:col>
      <xdr:colOff>529455</xdr:colOff>
      <xdr:row>208</xdr:row>
      <xdr:rowOff>90675</xdr:rowOff>
    </xdr:from>
    <xdr:to>
      <xdr:col>46</xdr:col>
      <xdr:colOff>419100</xdr:colOff>
      <xdr:row>234</xdr:row>
      <xdr:rowOff>35662</xdr:rowOff>
    </xdr:to>
    <xdr:pic>
      <xdr:nvPicPr>
        <xdr:cNvPr id="15" name="圖片 14">
          <a:extLst>
            <a:ext uri="{FF2B5EF4-FFF2-40B4-BE49-F238E27FC236}">
              <a16:creationId xmlns:a16="http://schemas.microsoft.com/office/drawing/2014/main" id="{E44A3E24-A391-478A-ACA3-BEF540601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0255" y="38762175"/>
          <a:ext cx="13910445" cy="489798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72</xdr:col>
      <xdr:colOff>172936</xdr:colOff>
      <xdr:row>204</xdr:row>
      <xdr:rowOff>174912</xdr:rowOff>
    </xdr:from>
    <xdr:to>
      <xdr:col>94</xdr:col>
      <xdr:colOff>114300</xdr:colOff>
      <xdr:row>229</xdr:row>
      <xdr:rowOff>81382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D2600C14-87B5-4C38-B111-BB93DEFCE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064136" y="38084412"/>
          <a:ext cx="13352564" cy="46689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108</xdr:col>
      <xdr:colOff>67363</xdr:colOff>
      <xdr:row>67</xdr:row>
      <xdr:rowOff>80074</xdr:rowOff>
    </xdr:from>
    <xdr:to>
      <xdr:col>130</xdr:col>
      <xdr:colOff>304800</xdr:colOff>
      <xdr:row>90</xdr:row>
      <xdr:rowOff>72378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DC94047B-EC92-FC0A-EA8C-3A321B9DA9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04163" y="12843574"/>
          <a:ext cx="13648637" cy="43738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95</xdr:col>
      <xdr:colOff>411682</xdr:colOff>
      <xdr:row>141</xdr:row>
      <xdr:rowOff>148502</xdr:rowOff>
    </xdr:from>
    <xdr:to>
      <xdr:col>119</xdr:col>
      <xdr:colOff>69273</xdr:colOff>
      <xdr:row>165</xdr:row>
      <xdr:rowOff>162890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F2245385-DF7D-1A2B-43CE-9209929C3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94637" y="29450866"/>
          <a:ext cx="14204863" cy="5002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32859</xdr:colOff>
      <xdr:row>205</xdr:row>
      <xdr:rowOff>78213</xdr:rowOff>
    </xdr:from>
    <xdr:to>
      <xdr:col>119</xdr:col>
      <xdr:colOff>326121</xdr:colOff>
      <xdr:row>229</xdr:row>
      <xdr:rowOff>52387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F8E41682-AA94-7C6F-7756-D47FDE66F9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54459" y="39130713"/>
          <a:ext cx="14314062" cy="4546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71</xdr:col>
      <xdr:colOff>536863</xdr:colOff>
      <xdr:row>140</xdr:row>
      <xdr:rowOff>169717</xdr:rowOff>
    </xdr:from>
    <xdr:to>
      <xdr:col>93</xdr:col>
      <xdr:colOff>384570</xdr:colOff>
      <xdr:row>166</xdr:row>
      <xdr:rowOff>114300</xdr:rowOff>
    </xdr:to>
    <xdr:grpSp>
      <xdr:nvGrpSpPr>
        <xdr:cNvPr id="25" name="群組 24">
          <a:extLst>
            <a:ext uri="{FF2B5EF4-FFF2-40B4-BE49-F238E27FC236}">
              <a16:creationId xmlns:a16="http://schemas.microsoft.com/office/drawing/2014/main" id="{65139F06-031A-77B0-D583-4188E597E62D}"/>
            </a:ext>
          </a:extLst>
        </xdr:cNvPr>
        <xdr:cNvGrpSpPr/>
      </xdr:nvGrpSpPr>
      <xdr:grpSpPr>
        <a:xfrm>
          <a:off x="41113363" y="26839717"/>
          <a:ext cx="12420707" cy="4897583"/>
          <a:chOff x="20453855" y="5719329"/>
          <a:chExt cx="5892678" cy="2316406"/>
        </a:xfrm>
      </xdr:grpSpPr>
      <xdr:pic>
        <xdr:nvPicPr>
          <xdr:cNvPr id="23" name="圖片 22">
            <a:extLst>
              <a:ext uri="{FF2B5EF4-FFF2-40B4-BE49-F238E27FC236}">
                <a16:creationId xmlns:a16="http://schemas.microsoft.com/office/drawing/2014/main" id="{36025651-1253-441B-AF27-0A111D0590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0453855" y="5719329"/>
            <a:ext cx="5892678" cy="2316406"/>
          </a:xfrm>
          <a:prstGeom prst="rect">
            <a:avLst/>
          </a:prstGeom>
          <a:noFill/>
          <a:ln>
            <a:noFill/>
          </a:ln>
        </xdr:spPr>
      </xdr:pic>
      <xdr:pic>
        <xdr:nvPicPr>
          <xdr:cNvPr id="24" name="圖片 23">
            <a:extLst>
              <a:ext uri="{FF2B5EF4-FFF2-40B4-BE49-F238E27FC236}">
                <a16:creationId xmlns:a16="http://schemas.microsoft.com/office/drawing/2014/main" id="{2CC03AA7-8FC4-805D-5308-C0504AC591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2675453" y="6001940"/>
            <a:ext cx="3135323" cy="1976438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335974</xdr:colOff>
      <xdr:row>58</xdr:row>
      <xdr:rowOff>96982</xdr:rowOff>
    </xdr:from>
    <xdr:to>
      <xdr:col>25</xdr:col>
      <xdr:colOff>390402</xdr:colOff>
      <xdr:row>63</xdr:row>
      <xdr:rowOff>165017</xdr:rowOff>
    </xdr:to>
    <xdr:sp macro="" textlink="">
      <xdr:nvSpPr>
        <xdr:cNvPr id="26" name="矩形: 圓角 25">
          <a:extLst>
            <a:ext uri="{FF2B5EF4-FFF2-40B4-BE49-F238E27FC236}">
              <a16:creationId xmlns:a16="http://schemas.microsoft.com/office/drawing/2014/main" id="{1921C612-BE31-0BE3-DF9F-95FD710D1396}"/>
            </a:ext>
          </a:extLst>
        </xdr:cNvPr>
        <xdr:cNvSpPr/>
      </xdr:nvSpPr>
      <xdr:spPr>
        <a:xfrm>
          <a:off x="13137574" y="10193482"/>
          <a:ext cx="2492828" cy="1020535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群組呼叫</a:t>
          </a:r>
        </a:p>
      </xdr:txBody>
    </xdr:sp>
    <xdr:clientData/>
  </xdr:twoCellAnchor>
  <xdr:twoCellAnchor>
    <xdr:from>
      <xdr:col>9</xdr:col>
      <xdr:colOff>244077</xdr:colOff>
      <xdr:row>129</xdr:row>
      <xdr:rowOff>54429</xdr:rowOff>
    </xdr:from>
    <xdr:to>
      <xdr:col>13</xdr:col>
      <xdr:colOff>298506</xdr:colOff>
      <xdr:row>134</xdr:row>
      <xdr:rowOff>136071</xdr:rowOff>
    </xdr:to>
    <xdr:sp macro="" textlink="">
      <xdr:nvSpPr>
        <xdr:cNvPr id="27" name="矩形: 圓角 26">
          <a:extLst>
            <a:ext uri="{FF2B5EF4-FFF2-40B4-BE49-F238E27FC236}">
              <a16:creationId xmlns:a16="http://schemas.microsoft.com/office/drawing/2014/main" id="{825A4AC6-B553-4C22-9E48-D8050D450D54}"/>
            </a:ext>
          </a:extLst>
        </xdr:cNvPr>
        <xdr:cNvSpPr/>
      </xdr:nvSpPr>
      <xdr:spPr>
        <a:xfrm>
          <a:off x="5730477" y="23676429"/>
          <a:ext cx="2492829" cy="1034142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語音</a:t>
          </a:r>
        </a:p>
      </xdr:txBody>
    </xdr:sp>
    <xdr:clientData/>
  </xdr:twoCellAnchor>
  <xdr:twoCellAnchor>
    <xdr:from>
      <xdr:col>31</xdr:col>
      <xdr:colOff>557536</xdr:colOff>
      <xdr:row>129</xdr:row>
      <xdr:rowOff>51708</xdr:rowOff>
    </xdr:from>
    <xdr:to>
      <xdr:col>36</xdr:col>
      <xdr:colOff>2364</xdr:colOff>
      <xdr:row>134</xdr:row>
      <xdr:rowOff>133350</xdr:rowOff>
    </xdr:to>
    <xdr:sp macro="" textlink="">
      <xdr:nvSpPr>
        <xdr:cNvPr id="28" name="矩形: 圓角 27">
          <a:extLst>
            <a:ext uri="{FF2B5EF4-FFF2-40B4-BE49-F238E27FC236}">
              <a16:creationId xmlns:a16="http://schemas.microsoft.com/office/drawing/2014/main" id="{39E5E121-D062-4FED-93AD-CF928312AA67}"/>
            </a:ext>
          </a:extLst>
        </xdr:cNvPr>
        <xdr:cNvSpPr/>
      </xdr:nvSpPr>
      <xdr:spPr>
        <a:xfrm>
          <a:off x="19455136" y="23673708"/>
          <a:ext cx="2492828" cy="1034142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簡訊</a:t>
          </a:r>
        </a:p>
      </xdr:txBody>
    </xdr:sp>
    <xdr:clientData/>
  </xdr:twoCellAnchor>
  <xdr:twoCellAnchor>
    <xdr:from>
      <xdr:col>59</xdr:col>
      <xdr:colOff>339004</xdr:colOff>
      <xdr:row>133</xdr:row>
      <xdr:rowOff>40387</xdr:rowOff>
    </xdr:from>
    <xdr:to>
      <xdr:col>63</xdr:col>
      <xdr:colOff>393433</xdr:colOff>
      <xdr:row>138</xdr:row>
      <xdr:rowOff>122029</xdr:rowOff>
    </xdr:to>
    <xdr:sp macro="" textlink="">
      <xdr:nvSpPr>
        <xdr:cNvPr id="29" name="矩形: 圓角 28">
          <a:extLst>
            <a:ext uri="{FF2B5EF4-FFF2-40B4-BE49-F238E27FC236}">
              <a16:creationId xmlns:a16="http://schemas.microsoft.com/office/drawing/2014/main" id="{39351161-A094-4214-9C44-FBAA83E685FC}"/>
            </a:ext>
          </a:extLst>
        </xdr:cNvPr>
        <xdr:cNvSpPr/>
      </xdr:nvSpPr>
      <xdr:spPr>
        <a:xfrm>
          <a:off x="36867379" y="24424387"/>
          <a:ext cx="2530929" cy="1034142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語音</a:t>
          </a:r>
        </a:p>
      </xdr:txBody>
    </xdr:sp>
    <xdr:clientData/>
  </xdr:twoCellAnchor>
  <xdr:twoCellAnchor>
    <xdr:from>
      <xdr:col>81</xdr:col>
      <xdr:colOff>61479</xdr:colOff>
      <xdr:row>133</xdr:row>
      <xdr:rowOff>130751</xdr:rowOff>
    </xdr:from>
    <xdr:to>
      <xdr:col>85</xdr:col>
      <xdr:colOff>115907</xdr:colOff>
      <xdr:row>139</xdr:row>
      <xdr:rowOff>21893</xdr:rowOff>
    </xdr:to>
    <xdr:sp macro="" textlink="">
      <xdr:nvSpPr>
        <xdr:cNvPr id="30" name="矩形: 圓角 29">
          <a:extLst>
            <a:ext uri="{FF2B5EF4-FFF2-40B4-BE49-F238E27FC236}">
              <a16:creationId xmlns:a16="http://schemas.microsoft.com/office/drawing/2014/main" id="{CCE27F07-161B-44D4-9768-65B71F134803}"/>
            </a:ext>
          </a:extLst>
        </xdr:cNvPr>
        <xdr:cNvSpPr/>
      </xdr:nvSpPr>
      <xdr:spPr>
        <a:xfrm>
          <a:off x="50210604" y="24514751"/>
          <a:ext cx="2530928" cy="1034142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簡訊</a:t>
          </a:r>
        </a:p>
      </xdr:txBody>
    </xdr:sp>
    <xdr:clientData/>
  </xdr:twoCellAnchor>
  <xdr:twoCellAnchor>
    <xdr:from>
      <xdr:col>105</xdr:col>
      <xdr:colOff>538163</xdr:colOff>
      <xdr:row>133</xdr:row>
      <xdr:rowOff>114424</xdr:rowOff>
    </xdr:from>
    <xdr:to>
      <xdr:col>109</xdr:col>
      <xdr:colOff>592593</xdr:colOff>
      <xdr:row>138</xdr:row>
      <xdr:rowOff>178748</xdr:rowOff>
    </xdr:to>
    <xdr:sp macro="" textlink="">
      <xdr:nvSpPr>
        <xdr:cNvPr id="31" name="矩形: 圓角 30">
          <a:extLst>
            <a:ext uri="{FF2B5EF4-FFF2-40B4-BE49-F238E27FC236}">
              <a16:creationId xmlns:a16="http://schemas.microsoft.com/office/drawing/2014/main" id="{105DA6FD-A39D-48BE-8540-43BD3BE46872}"/>
            </a:ext>
          </a:extLst>
        </xdr:cNvPr>
        <xdr:cNvSpPr/>
      </xdr:nvSpPr>
      <xdr:spPr>
        <a:xfrm>
          <a:off x="65546288" y="24498424"/>
          <a:ext cx="2530930" cy="1016824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語音</a:t>
          </a:r>
        </a:p>
      </xdr:txBody>
    </xdr:sp>
    <xdr:clientData/>
  </xdr:twoCellAnchor>
  <xdr:twoCellAnchor>
    <xdr:from>
      <xdr:col>130</xdr:col>
      <xdr:colOff>529505</xdr:colOff>
      <xdr:row>133</xdr:row>
      <xdr:rowOff>168852</xdr:rowOff>
    </xdr:from>
    <xdr:to>
      <xdr:col>134</xdr:col>
      <xdr:colOff>583933</xdr:colOff>
      <xdr:row>139</xdr:row>
      <xdr:rowOff>59994</xdr:rowOff>
    </xdr:to>
    <xdr:sp macro="" textlink="">
      <xdr:nvSpPr>
        <xdr:cNvPr id="32" name="矩形: 圓角 31">
          <a:extLst>
            <a:ext uri="{FF2B5EF4-FFF2-40B4-BE49-F238E27FC236}">
              <a16:creationId xmlns:a16="http://schemas.microsoft.com/office/drawing/2014/main" id="{07B5E354-45DC-4474-8B3B-BD82D0973898}"/>
            </a:ext>
          </a:extLst>
        </xdr:cNvPr>
        <xdr:cNvSpPr/>
      </xdr:nvSpPr>
      <xdr:spPr>
        <a:xfrm>
          <a:off x="81015755" y="24552852"/>
          <a:ext cx="2530928" cy="1034142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簡訊</a:t>
          </a:r>
        </a:p>
      </xdr:txBody>
    </xdr:sp>
    <xdr:clientData/>
  </xdr:twoCellAnchor>
  <xdr:twoCellAnchor>
    <xdr:from>
      <xdr:col>69</xdr:col>
      <xdr:colOff>429491</xdr:colOff>
      <xdr:row>56</xdr:row>
      <xdr:rowOff>107373</xdr:rowOff>
    </xdr:from>
    <xdr:to>
      <xdr:col>73</xdr:col>
      <xdr:colOff>483919</xdr:colOff>
      <xdr:row>62</xdr:row>
      <xdr:rowOff>2226</xdr:rowOff>
    </xdr:to>
    <xdr:sp macro="" textlink="">
      <xdr:nvSpPr>
        <xdr:cNvPr id="33" name="矩形: 圓角 32">
          <a:extLst>
            <a:ext uri="{FF2B5EF4-FFF2-40B4-BE49-F238E27FC236}">
              <a16:creationId xmlns:a16="http://schemas.microsoft.com/office/drawing/2014/main" id="{F3BFB9D6-E1E6-479D-A44E-DBAD8E016DDB}"/>
            </a:ext>
          </a:extLst>
        </xdr:cNvPr>
        <xdr:cNvSpPr/>
      </xdr:nvSpPr>
      <xdr:spPr>
        <a:xfrm>
          <a:off x="42491891" y="9822873"/>
          <a:ext cx="2492828" cy="1037853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個別呼叫</a:t>
          </a:r>
        </a:p>
      </xdr:txBody>
    </xdr:sp>
    <xdr:clientData/>
  </xdr:twoCellAnchor>
  <xdr:twoCellAnchor>
    <xdr:from>
      <xdr:col>117</xdr:col>
      <xdr:colOff>588818</xdr:colOff>
      <xdr:row>58</xdr:row>
      <xdr:rowOff>17317</xdr:rowOff>
    </xdr:from>
    <xdr:to>
      <xdr:col>122</xdr:col>
      <xdr:colOff>37111</xdr:colOff>
      <xdr:row>63</xdr:row>
      <xdr:rowOff>102670</xdr:rowOff>
    </xdr:to>
    <xdr:sp macro="" textlink="">
      <xdr:nvSpPr>
        <xdr:cNvPr id="34" name="矩形: 圓角 33">
          <a:extLst>
            <a:ext uri="{FF2B5EF4-FFF2-40B4-BE49-F238E27FC236}">
              <a16:creationId xmlns:a16="http://schemas.microsoft.com/office/drawing/2014/main" id="{47C2DFC1-EC02-4A20-8C15-E02FBF7CDAE3}"/>
            </a:ext>
          </a:extLst>
        </xdr:cNvPr>
        <xdr:cNvSpPr/>
      </xdr:nvSpPr>
      <xdr:spPr>
        <a:xfrm>
          <a:off x="71912018" y="11066317"/>
          <a:ext cx="2496293" cy="1037853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撥號盤</a:t>
          </a:r>
        </a:p>
      </xdr:txBody>
    </xdr:sp>
    <xdr:clientData/>
  </xdr:twoCellAnchor>
  <xdr:twoCellAnchor editAs="oneCell">
    <xdr:from>
      <xdr:col>24</xdr:col>
      <xdr:colOff>55353</xdr:colOff>
      <xdr:row>141</xdr:row>
      <xdr:rowOff>76200</xdr:rowOff>
    </xdr:from>
    <xdr:to>
      <xdr:col>46</xdr:col>
      <xdr:colOff>253562</xdr:colOff>
      <xdr:row>167</xdr:row>
      <xdr:rowOff>38100</xdr:rowOff>
    </xdr:to>
    <xdr:pic>
      <xdr:nvPicPr>
        <xdr:cNvPr id="35" name="圖片 34">
          <a:extLst>
            <a:ext uri="{FF2B5EF4-FFF2-40B4-BE49-F238E27FC236}">
              <a16:creationId xmlns:a16="http://schemas.microsoft.com/office/drawing/2014/main" id="{FD15E8D3-7DBF-B772-45A6-54BB139E7A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85753" y="25984200"/>
          <a:ext cx="13609409" cy="491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142</xdr:row>
      <xdr:rowOff>44054</xdr:rowOff>
    </xdr:from>
    <xdr:to>
      <xdr:col>22</xdr:col>
      <xdr:colOff>217906</xdr:colOff>
      <xdr:row>168</xdr:row>
      <xdr:rowOff>0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12E127FA-9420-B7D6-D686-2DEC2AFFF3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142554"/>
          <a:ext cx="13629106" cy="4908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419100</xdr:colOff>
      <xdr:row>25</xdr:row>
      <xdr:rowOff>0</xdr:rowOff>
    </xdr:from>
    <xdr:to>
      <xdr:col>83</xdr:col>
      <xdr:colOff>154320</xdr:colOff>
      <xdr:row>51</xdr:row>
      <xdr:rowOff>172165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FADE580C-F1CC-4FDB-BA1E-13138C959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995100" y="4762500"/>
          <a:ext cx="13756020" cy="512516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95</xdr:row>
      <xdr:rowOff>0</xdr:rowOff>
    </xdr:from>
    <xdr:to>
      <xdr:col>35</xdr:col>
      <xdr:colOff>354346</xdr:colOff>
      <xdr:row>122</xdr:row>
      <xdr:rowOff>86455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95E4E4C9-BBC2-474A-A510-C6F042A79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24800" y="18097500"/>
          <a:ext cx="13765546" cy="52299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22</xdr:col>
      <xdr:colOff>344820</xdr:colOff>
      <xdr:row>197</xdr:row>
      <xdr:rowOff>29297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62C0FF3A-B44A-4D73-B027-0B8A7A8D6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2385000"/>
          <a:ext cx="13756020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244</xdr:row>
      <xdr:rowOff>114300</xdr:rowOff>
    </xdr:from>
    <xdr:to>
      <xdr:col>22</xdr:col>
      <xdr:colOff>325767</xdr:colOff>
      <xdr:row>284</xdr:row>
      <xdr:rowOff>153469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40FBE36E-DB0E-43AB-BDBB-460CBCC01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46596300"/>
          <a:ext cx="13736967" cy="765916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172</xdr:row>
      <xdr:rowOff>0</xdr:rowOff>
    </xdr:from>
    <xdr:to>
      <xdr:col>47</xdr:col>
      <xdr:colOff>316241</xdr:colOff>
      <xdr:row>199</xdr:row>
      <xdr:rowOff>48350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6933429B-EC16-421B-B4A1-930FCEF01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240000" y="32766000"/>
          <a:ext cx="13727441" cy="519185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247</xdr:row>
      <xdr:rowOff>0</xdr:rowOff>
    </xdr:from>
    <xdr:to>
      <xdr:col>46</xdr:col>
      <xdr:colOff>306714</xdr:colOff>
      <xdr:row>274</xdr:row>
      <xdr:rowOff>76929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49543209-6E6D-4BD5-9AA5-ED63CB759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30400" y="47053500"/>
          <a:ext cx="13717914" cy="5220429"/>
        </a:xfrm>
        <a:prstGeom prst="rect">
          <a:avLst/>
        </a:prstGeom>
      </xdr:spPr>
    </xdr:pic>
    <xdr:clientData/>
  </xdr:twoCellAnchor>
  <xdr:twoCellAnchor editAs="oneCell">
    <xdr:from>
      <xdr:col>60</xdr:col>
      <xdr:colOff>381000</xdr:colOff>
      <xdr:row>96</xdr:row>
      <xdr:rowOff>0</xdr:rowOff>
    </xdr:from>
    <xdr:to>
      <xdr:col>83</xdr:col>
      <xdr:colOff>116220</xdr:colOff>
      <xdr:row>123</xdr:row>
      <xdr:rowOff>57876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CC0A3636-6F40-4D1A-BC24-B0D87FA45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6957000" y="18288000"/>
          <a:ext cx="13756020" cy="5201376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173</xdr:row>
      <xdr:rowOff>0</xdr:rowOff>
    </xdr:from>
    <xdr:to>
      <xdr:col>71</xdr:col>
      <xdr:colOff>306714</xdr:colOff>
      <xdr:row>200</xdr:row>
      <xdr:rowOff>38823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F4E8489-57C1-4CB6-96AA-92990772B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9870400" y="32956500"/>
          <a:ext cx="13717914" cy="5182323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250</xdr:row>
      <xdr:rowOff>0</xdr:rowOff>
    </xdr:from>
    <xdr:to>
      <xdr:col>71</xdr:col>
      <xdr:colOff>354346</xdr:colOff>
      <xdr:row>290</xdr:row>
      <xdr:rowOff>48695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7B0427F6-66E0-477A-924B-963191A4E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870400" y="47625000"/>
          <a:ext cx="13765546" cy="7668695"/>
        </a:xfrm>
        <a:prstGeom prst="rect">
          <a:avLst/>
        </a:prstGeom>
      </xdr:spPr>
    </xdr:pic>
    <xdr:clientData/>
  </xdr:twoCellAnchor>
  <xdr:twoCellAnchor editAs="oneCell">
    <xdr:from>
      <xdr:col>73</xdr:col>
      <xdr:colOff>0</xdr:colOff>
      <xdr:row>174</xdr:row>
      <xdr:rowOff>0</xdr:rowOff>
    </xdr:from>
    <xdr:to>
      <xdr:col>95</xdr:col>
      <xdr:colOff>325767</xdr:colOff>
      <xdr:row>201</xdr:row>
      <xdr:rowOff>718</xdr:rowOff>
    </xdr:to>
    <xdr:pic>
      <xdr:nvPicPr>
        <xdr:cNvPr id="38" name="圖片 37">
          <a:extLst>
            <a:ext uri="{FF2B5EF4-FFF2-40B4-BE49-F238E27FC236}">
              <a16:creationId xmlns:a16="http://schemas.microsoft.com/office/drawing/2014/main" id="{5ECF4C5F-61FC-4626-94D6-FD2515E4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4500800" y="33147000"/>
          <a:ext cx="13736967" cy="5144218"/>
        </a:xfrm>
        <a:prstGeom prst="rect">
          <a:avLst/>
        </a:prstGeom>
      </xdr:spPr>
    </xdr:pic>
    <xdr:clientData/>
  </xdr:twoCellAnchor>
  <xdr:twoCellAnchor editAs="oneCell">
    <xdr:from>
      <xdr:col>73</xdr:col>
      <xdr:colOff>0</xdr:colOff>
      <xdr:row>246</xdr:row>
      <xdr:rowOff>0</xdr:rowOff>
    </xdr:from>
    <xdr:to>
      <xdr:col>95</xdr:col>
      <xdr:colOff>354346</xdr:colOff>
      <xdr:row>273</xdr:row>
      <xdr:rowOff>57876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2AF463F4-A41E-4007-92E6-6C19E80F5C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4500800" y="46863000"/>
          <a:ext cx="13765546" cy="5201376"/>
        </a:xfrm>
        <a:prstGeom prst="rect">
          <a:avLst/>
        </a:prstGeom>
      </xdr:spPr>
    </xdr:pic>
    <xdr:clientData/>
  </xdr:twoCellAnchor>
  <xdr:twoCellAnchor editAs="oneCell">
    <xdr:from>
      <xdr:col>110</xdr:col>
      <xdr:colOff>0</xdr:colOff>
      <xdr:row>96</xdr:row>
      <xdr:rowOff>0</xdr:rowOff>
    </xdr:from>
    <xdr:to>
      <xdr:col>134</xdr:col>
      <xdr:colOff>30493</xdr:colOff>
      <xdr:row>123</xdr:row>
      <xdr:rowOff>19771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E3C7D9C6-E8C0-4D5E-B768-2DA5B1A6E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2865000" y="18288000"/>
          <a:ext cx="13746493" cy="5163271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176</xdr:row>
      <xdr:rowOff>0</xdr:rowOff>
    </xdr:from>
    <xdr:to>
      <xdr:col>122</xdr:col>
      <xdr:colOff>125757</xdr:colOff>
      <xdr:row>203</xdr:row>
      <xdr:rowOff>76929</xdr:rowOff>
    </xdr:to>
    <xdr:pic>
      <xdr:nvPicPr>
        <xdr:cNvPr id="42" name="圖片 41">
          <a:extLst>
            <a:ext uri="{FF2B5EF4-FFF2-40B4-BE49-F238E27FC236}">
              <a16:creationId xmlns:a16="http://schemas.microsoft.com/office/drawing/2014/main" id="{38760E7B-8FA7-4CD8-855B-0CE6781ED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6007000" y="33528000"/>
          <a:ext cx="13841757" cy="5220429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245</xdr:row>
      <xdr:rowOff>0</xdr:rowOff>
    </xdr:from>
    <xdr:to>
      <xdr:col>122</xdr:col>
      <xdr:colOff>20967</xdr:colOff>
      <xdr:row>285</xdr:row>
      <xdr:rowOff>20116</xdr:rowOff>
    </xdr:to>
    <xdr:pic>
      <xdr:nvPicPr>
        <xdr:cNvPr id="48" name="圖片 47">
          <a:extLst>
            <a:ext uri="{FF2B5EF4-FFF2-40B4-BE49-F238E27FC236}">
              <a16:creationId xmlns:a16="http://schemas.microsoft.com/office/drawing/2014/main" id="{64F42F49-FDF2-4AAD-AD8A-E5243C237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6007000" y="46672500"/>
          <a:ext cx="13736967" cy="7640116"/>
        </a:xfrm>
        <a:prstGeom prst="rect">
          <a:avLst/>
        </a:prstGeom>
      </xdr:spPr>
    </xdr:pic>
    <xdr:clientData/>
  </xdr:twoCellAnchor>
  <xdr:twoCellAnchor editAs="oneCell">
    <xdr:from>
      <xdr:col>125</xdr:col>
      <xdr:colOff>0</xdr:colOff>
      <xdr:row>179</xdr:row>
      <xdr:rowOff>0</xdr:rowOff>
    </xdr:from>
    <xdr:to>
      <xdr:col>149</xdr:col>
      <xdr:colOff>40020</xdr:colOff>
      <xdr:row>206</xdr:row>
      <xdr:rowOff>19771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09CF11DB-93B9-464C-80AB-6D12AF874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437500" y="34099500"/>
          <a:ext cx="13756020" cy="5163271"/>
        </a:xfrm>
        <a:prstGeom prst="rect">
          <a:avLst/>
        </a:prstGeom>
      </xdr:spPr>
    </xdr:pic>
    <xdr:clientData/>
  </xdr:twoCellAnchor>
  <xdr:twoCellAnchor editAs="oneCell">
    <xdr:from>
      <xdr:col>126</xdr:col>
      <xdr:colOff>0</xdr:colOff>
      <xdr:row>249</xdr:row>
      <xdr:rowOff>0</xdr:rowOff>
    </xdr:from>
    <xdr:to>
      <xdr:col>150</xdr:col>
      <xdr:colOff>78125</xdr:colOff>
      <xdr:row>276</xdr:row>
      <xdr:rowOff>76929</xdr:rowOff>
    </xdr:to>
    <xdr:pic>
      <xdr:nvPicPr>
        <xdr:cNvPr id="53" name="圖片 52">
          <a:extLst>
            <a:ext uri="{FF2B5EF4-FFF2-40B4-BE49-F238E27FC236}">
              <a16:creationId xmlns:a16="http://schemas.microsoft.com/office/drawing/2014/main" id="{C7C171C5-4766-401A-BF6A-B5DC80409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2009000" y="47434500"/>
          <a:ext cx="13794125" cy="522042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467213</xdr:colOff>
      <xdr:row>16</xdr:row>
      <xdr:rowOff>166614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29EFA2-5BF8-F177-1C34-71DD7D4B4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039338" cy="321461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49</xdr:row>
      <xdr:rowOff>117598</xdr:rowOff>
    </xdr:from>
    <xdr:to>
      <xdr:col>9</xdr:col>
      <xdr:colOff>476738</xdr:colOff>
      <xdr:row>66</xdr:row>
      <xdr:rowOff>95911</xdr:rowOff>
    </xdr:to>
    <xdr:pic>
      <xdr:nvPicPr>
        <xdr:cNvPr id="6" name="Picture 2">
          <a:extLst>
            <a:ext uri="{FF2B5EF4-FFF2-40B4-BE49-F238E27FC236}">
              <a16:creationId xmlns:a16="http://schemas.microsoft.com/office/drawing/2014/main" id="{3736E1C8-1BE4-B652-F1C8-857F2870E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9452098"/>
          <a:ext cx="6048863" cy="32168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98</xdr:row>
      <xdr:rowOff>45244</xdr:rowOff>
    </xdr:from>
    <xdr:to>
      <xdr:col>9</xdr:col>
      <xdr:colOff>476738</xdr:colOff>
      <xdr:row>115</xdr:row>
      <xdr:rowOff>21993</xdr:rowOff>
    </xdr:to>
    <xdr:pic>
      <xdr:nvPicPr>
        <xdr:cNvPr id="7" name="Picture 2">
          <a:extLst>
            <a:ext uri="{FF2B5EF4-FFF2-40B4-BE49-F238E27FC236}">
              <a16:creationId xmlns:a16="http://schemas.microsoft.com/office/drawing/2014/main" id="{D690868D-E602-F092-A1AF-81106D644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8714244"/>
          <a:ext cx="6048863" cy="32152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18</xdr:row>
      <xdr:rowOff>119063</xdr:rowOff>
    </xdr:from>
    <xdr:to>
      <xdr:col>22</xdr:col>
      <xdr:colOff>97164</xdr:colOff>
      <xdr:row>45</xdr:row>
      <xdr:rowOff>138834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AD3ACF53-913A-454C-AD2F-D6FA0A7D4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548063"/>
          <a:ext cx="13717914" cy="51632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166687</xdr:rowOff>
    </xdr:from>
    <xdr:to>
      <xdr:col>22</xdr:col>
      <xdr:colOff>135270</xdr:colOff>
      <xdr:row>95</xdr:row>
      <xdr:rowOff>100747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A2318513-81E9-4EEE-8CA4-CB254ADC3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2930187"/>
          <a:ext cx="13756020" cy="5268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142875</xdr:rowOff>
    </xdr:from>
    <xdr:to>
      <xdr:col>22</xdr:col>
      <xdr:colOff>144796</xdr:colOff>
      <xdr:row>156</xdr:row>
      <xdr:rowOff>172518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278FA266-7C00-420F-953B-E941C43E4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2240875"/>
          <a:ext cx="13765546" cy="76496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204</xdr:row>
      <xdr:rowOff>137271</xdr:rowOff>
    </xdr:from>
    <xdr:to>
      <xdr:col>25</xdr:col>
      <xdr:colOff>104316</xdr:colOff>
      <xdr:row>235</xdr:row>
      <xdr:rowOff>201705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E0B41416-428F-D742-850A-6C731892E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999271"/>
          <a:ext cx="15582441" cy="595872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6</xdr:row>
      <xdr:rowOff>71438</xdr:rowOff>
    </xdr:from>
    <xdr:to>
      <xdr:col>25</xdr:col>
      <xdr:colOff>219211</xdr:colOff>
      <xdr:row>34</xdr:row>
      <xdr:rowOff>88756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45BBDECF-D66B-2FD1-16BD-3FE40FE6B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14438"/>
          <a:ext cx="15697336" cy="53513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172851</xdr:rowOff>
    </xdr:from>
    <xdr:to>
      <xdr:col>21</xdr:col>
      <xdr:colOff>574070</xdr:colOff>
      <xdr:row>102</xdr:row>
      <xdr:rowOff>57736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55556BBE-A84C-FF7F-8811-8D46C3F9C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704204"/>
          <a:ext cx="13281541" cy="492753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142</xdr:row>
      <xdr:rowOff>2164</xdr:rowOff>
    </xdr:from>
    <xdr:to>
      <xdr:col>21</xdr:col>
      <xdr:colOff>376212</xdr:colOff>
      <xdr:row>165</xdr:row>
      <xdr:rowOff>106072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5AB465D8-9EB6-B8E3-4F9B-780044604F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0"/>
        <a:stretch/>
      </xdr:blipFill>
      <xdr:spPr bwMode="auto">
        <a:xfrm>
          <a:off x="0" y="29512346"/>
          <a:ext cx="13105076" cy="4883726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22</xdr:col>
      <xdr:colOff>151534</xdr:colOff>
      <xdr:row>141</xdr:row>
      <xdr:rowOff>165142</xdr:rowOff>
    </xdr:from>
    <xdr:to>
      <xdr:col>43</xdr:col>
      <xdr:colOff>488620</xdr:colOff>
      <xdr:row>165</xdr:row>
      <xdr:rowOff>127310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7586E79C-A1A5-B356-4A6C-0C323E5B7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6534" y="29467506"/>
          <a:ext cx="13065950" cy="494980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95250</xdr:colOff>
      <xdr:row>280</xdr:row>
      <xdr:rowOff>46742</xdr:rowOff>
    </xdr:from>
    <xdr:to>
      <xdr:col>21</xdr:col>
      <xdr:colOff>594165</xdr:colOff>
      <xdr:row>304</xdr:row>
      <xdr:rowOff>79802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6B9D835C-E4F2-EAB0-B568-E65479C81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56053742"/>
          <a:ext cx="13300515" cy="48336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22</xdr:col>
      <xdr:colOff>324717</xdr:colOff>
      <xdr:row>280</xdr:row>
      <xdr:rowOff>89376</xdr:rowOff>
    </xdr:from>
    <xdr:to>
      <xdr:col>41</xdr:col>
      <xdr:colOff>545437</xdr:colOff>
      <xdr:row>313</xdr:row>
      <xdr:rowOff>21711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4484F2A-02D9-8C8E-9D2F-EB3505E6F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 bwMode="auto">
        <a:xfrm>
          <a:off x="13659717" y="58278467"/>
          <a:ext cx="11737311" cy="67903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22</xdr:col>
      <xdr:colOff>471921</xdr:colOff>
      <xdr:row>172</xdr:row>
      <xdr:rowOff>138545</xdr:rowOff>
    </xdr:from>
    <xdr:to>
      <xdr:col>36</xdr:col>
      <xdr:colOff>550182</xdr:colOff>
      <xdr:row>194</xdr:row>
      <xdr:rowOff>62972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39ADEA42-DEC8-4CD9-9E13-73E830F47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06921" y="35883272"/>
          <a:ext cx="8564170" cy="4496427"/>
        </a:xfrm>
        <a:prstGeom prst="rect">
          <a:avLst/>
        </a:prstGeom>
      </xdr:spPr>
    </xdr:pic>
    <xdr:clientData/>
  </xdr:twoCellAnchor>
  <xdr:twoCellAnchor editAs="oneCell">
    <xdr:from>
      <xdr:col>37</xdr:col>
      <xdr:colOff>15154</xdr:colOff>
      <xdr:row>171</xdr:row>
      <xdr:rowOff>168852</xdr:rowOff>
    </xdr:from>
    <xdr:to>
      <xdr:col>52</xdr:col>
      <xdr:colOff>25957</xdr:colOff>
      <xdr:row>194</xdr:row>
      <xdr:rowOff>198045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F7213FE0-95A5-4330-BE9A-AAA00C449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442199" y="35705761"/>
          <a:ext cx="9102849" cy="4818536"/>
        </a:xfrm>
        <a:prstGeom prst="rect">
          <a:avLst/>
        </a:prstGeom>
      </xdr:spPr>
    </xdr:pic>
    <xdr:clientData/>
  </xdr:twoCellAnchor>
  <xdr:twoCellAnchor editAs="oneCell">
    <xdr:from>
      <xdr:col>52</xdr:col>
      <xdr:colOff>467591</xdr:colOff>
      <xdr:row>172</xdr:row>
      <xdr:rowOff>83128</xdr:rowOff>
    </xdr:from>
    <xdr:to>
      <xdr:col>67</xdr:col>
      <xdr:colOff>434226</xdr:colOff>
      <xdr:row>195</xdr:row>
      <xdr:rowOff>186796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DE4F085D-73AA-4196-83C5-FE0692A04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986682" y="35827855"/>
          <a:ext cx="9058680" cy="4883486"/>
        </a:xfrm>
        <a:prstGeom prst="rect">
          <a:avLst/>
        </a:prstGeom>
      </xdr:spPr>
    </xdr:pic>
    <xdr:clientData/>
  </xdr:twoCellAnchor>
  <xdr:twoCellAnchor>
    <xdr:from>
      <xdr:col>0</xdr:col>
      <xdr:colOff>163286</xdr:colOff>
      <xdr:row>0</xdr:row>
      <xdr:rowOff>0</xdr:rowOff>
    </xdr:from>
    <xdr:to>
      <xdr:col>7</xdr:col>
      <xdr:colOff>272143</xdr:colOff>
      <xdr:row>5</xdr:row>
      <xdr:rowOff>137307</xdr:rowOff>
    </xdr:to>
    <xdr:sp macro="" textlink="">
      <xdr:nvSpPr>
        <xdr:cNvPr id="17" name="矩形: 圓角 16">
          <a:extLst>
            <a:ext uri="{FF2B5EF4-FFF2-40B4-BE49-F238E27FC236}">
              <a16:creationId xmlns:a16="http://schemas.microsoft.com/office/drawing/2014/main" id="{731B10DC-53E1-40B1-8BEB-A15F7699CE5B}"/>
            </a:ext>
          </a:extLst>
        </xdr:cNvPr>
        <xdr:cNvSpPr/>
      </xdr:nvSpPr>
      <xdr:spPr>
        <a:xfrm>
          <a:off x="163286" y="0"/>
          <a:ext cx="4395107" cy="1157843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預錄訊息設定</a:t>
          </a:r>
        </a:p>
      </xdr:txBody>
    </xdr:sp>
    <xdr:clientData/>
  </xdr:twoCellAnchor>
  <xdr:twoCellAnchor>
    <xdr:from>
      <xdr:col>0</xdr:col>
      <xdr:colOff>67235</xdr:colOff>
      <xdr:row>71</xdr:row>
      <xdr:rowOff>123264</xdr:rowOff>
    </xdr:from>
    <xdr:to>
      <xdr:col>7</xdr:col>
      <xdr:colOff>176092</xdr:colOff>
      <xdr:row>77</xdr:row>
      <xdr:rowOff>58865</xdr:rowOff>
    </xdr:to>
    <xdr:sp macro="" textlink="">
      <xdr:nvSpPr>
        <xdr:cNvPr id="18" name="矩形: 圓角 17">
          <a:extLst>
            <a:ext uri="{FF2B5EF4-FFF2-40B4-BE49-F238E27FC236}">
              <a16:creationId xmlns:a16="http://schemas.microsoft.com/office/drawing/2014/main" id="{6A43543D-A820-48B6-93DC-0D6E51ADEA71}"/>
            </a:ext>
          </a:extLst>
        </xdr:cNvPr>
        <xdr:cNvSpPr/>
      </xdr:nvSpPr>
      <xdr:spPr>
        <a:xfrm>
          <a:off x="67235" y="14444382"/>
          <a:ext cx="4344681" cy="1145836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訊息排程</a:t>
          </a:r>
        </a:p>
      </xdr:txBody>
    </xdr:sp>
    <xdr:clientData/>
  </xdr:twoCellAnchor>
  <xdr:twoCellAnchor>
    <xdr:from>
      <xdr:col>0</xdr:col>
      <xdr:colOff>0</xdr:colOff>
      <xdr:row>136</xdr:row>
      <xdr:rowOff>0</xdr:rowOff>
    </xdr:from>
    <xdr:to>
      <xdr:col>7</xdr:col>
      <xdr:colOff>108857</xdr:colOff>
      <xdr:row>141</xdr:row>
      <xdr:rowOff>143419</xdr:rowOff>
    </xdr:to>
    <xdr:sp macro="" textlink="">
      <xdr:nvSpPr>
        <xdr:cNvPr id="19" name="矩形: 圓角 18">
          <a:extLst>
            <a:ext uri="{FF2B5EF4-FFF2-40B4-BE49-F238E27FC236}">
              <a16:creationId xmlns:a16="http://schemas.microsoft.com/office/drawing/2014/main" id="{028BC070-9DCA-4A32-99F4-D4578A532831}"/>
            </a:ext>
          </a:extLst>
        </xdr:cNvPr>
        <xdr:cNvSpPr/>
      </xdr:nvSpPr>
      <xdr:spPr>
        <a:xfrm>
          <a:off x="0" y="28263273"/>
          <a:ext cx="4351812" cy="1182510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訊息排程樣板</a:t>
          </a:r>
        </a:p>
      </xdr:txBody>
    </xdr:sp>
    <xdr:clientData/>
  </xdr:twoCellAnchor>
  <xdr:twoCellAnchor>
    <xdr:from>
      <xdr:col>0</xdr:col>
      <xdr:colOff>0</xdr:colOff>
      <xdr:row>198</xdr:row>
      <xdr:rowOff>0</xdr:rowOff>
    </xdr:from>
    <xdr:to>
      <xdr:col>7</xdr:col>
      <xdr:colOff>108857</xdr:colOff>
      <xdr:row>203</xdr:row>
      <xdr:rowOff>143419</xdr:rowOff>
    </xdr:to>
    <xdr:sp macro="" textlink="">
      <xdr:nvSpPr>
        <xdr:cNvPr id="20" name="矩形: 圓角 19">
          <a:extLst>
            <a:ext uri="{FF2B5EF4-FFF2-40B4-BE49-F238E27FC236}">
              <a16:creationId xmlns:a16="http://schemas.microsoft.com/office/drawing/2014/main" id="{4CA1A04B-2301-44CF-8891-129DD5338A33}"/>
            </a:ext>
          </a:extLst>
        </xdr:cNvPr>
        <xdr:cNvSpPr/>
      </xdr:nvSpPr>
      <xdr:spPr>
        <a:xfrm>
          <a:off x="0" y="41148000"/>
          <a:ext cx="4351812" cy="1182510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ATS</a:t>
          </a:r>
          <a:endParaRPr lang="zh-TW" altLang="en-US" sz="4000" b="1">
            <a:latin typeface="Microsoft JhengHei Light" panose="020B0304030504040204" pitchFamily="34" charset="-120"/>
            <a:ea typeface="Microsoft JhengHei Light" panose="020B0304030504040204" pitchFamily="34" charset="-120"/>
          </a:endParaRPr>
        </a:p>
      </xdr:txBody>
    </xdr:sp>
    <xdr:clientData/>
  </xdr:twoCellAnchor>
  <xdr:twoCellAnchor editAs="oneCell">
    <xdr:from>
      <xdr:col>0</xdr:col>
      <xdr:colOff>0</xdr:colOff>
      <xdr:row>169</xdr:row>
      <xdr:rowOff>103910</xdr:rowOff>
    </xdr:from>
    <xdr:to>
      <xdr:col>22</xdr:col>
      <xdr:colOff>411493</xdr:colOff>
      <xdr:row>194</xdr:row>
      <xdr:rowOff>119358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1106E480-9A5B-4C44-8E24-6085FDB87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5225183"/>
          <a:ext cx="13746493" cy="5210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22</xdr:col>
      <xdr:colOff>459125</xdr:colOff>
      <xdr:row>130</xdr:row>
      <xdr:rowOff>185160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EC1091DD-945C-4E53-90D8-AF1540008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2028727"/>
          <a:ext cx="13794125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22</xdr:col>
      <xdr:colOff>421020</xdr:colOff>
      <xdr:row>63</xdr:row>
      <xdr:rowOff>5922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E4D646EA-8A79-43A8-B86A-E5AA2BF23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897091"/>
          <a:ext cx="13756020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243</xdr:row>
      <xdr:rowOff>155864</xdr:rowOff>
    </xdr:from>
    <xdr:to>
      <xdr:col>22</xdr:col>
      <xdr:colOff>382914</xdr:colOff>
      <xdr:row>268</xdr:row>
      <xdr:rowOff>142732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257A324C-68A3-4749-91B8-0A9C77CAA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50655682"/>
          <a:ext cx="13717914" cy="51823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314</xdr:row>
      <xdr:rowOff>51956</xdr:rowOff>
    </xdr:from>
    <xdr:to>
      <xdr:col>22</xdr:col>
      <xdr:colOff>430546</xdr:colOff>
      <xdr:row>339</xdr:row>
      <xdr:rowOff>10245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16EBD031-5DBD-42A7-B70E-206806D17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5306865"/>
          <a:ext cx="13765546" cy="51537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274</xdr:row>
      <xdr:rowOff>0</xdr:rowOff>
    </xdr:from>
    <xdr:to>
      <xdr:col>7</xdr:col>
      <xdr:colOff>108857</xdr:colOff>
      <xdr:row>279</xdr:row>
      <xdr:rowOff>143419</xdr:rowOff>
    </xdr:to>
    <xdr:sp macro="" textlink="">
      <xdr:nvSpPr>
        <xdr:cNvPr id="28" name="矩形: 圓角 27">
          <a:extLst>
            <a:ext uri="{FF2B5EF4-FFF2-40B4-BE49-F238E27FC236}">
              <a16:creationId xmlns:a16="http://schemas.microsoft.com/office/drawing/2014/main" id="{42A7160B-5353-4BAE-B3AC-498F1B3FA39D}"/>
            </a:ext>
          </a:extLst>
        </xdr:cNvPr>
        <xdr:cNvSpPr/>
      </xdr:nvSpPr>
      <xdr:spPr>
        <a:xfrm>
          <a:off x="0" y="52197000"/>
          <a:ext cx="4376057" cy="1095919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4000" b="1">
              <a:latin typeface="Microsoft JhengHei Light" panose="020B0304030504040204" pitchFamily="34" charset="-120"/>
              <a:ea typeface="Microsoft JhengHei Light" panose="020B0304030504040204" pitchFamily="34" charset="-120"/>
            </a:rPr>
            <a:t>顯示模式</a:t>
          </a:r>
        </a:p>
      </xdr:txBody>
    </xdr:sp>
    <xdr:clientData/>
  </xdr:twoCellAnchor>
  <xdr:twoCellAnchor>
    <xdr:from>
      <xdr:col>5</xdr:col>
      <xdr:colOff>117231</xdr:colOff>
      <xdr:row>290</xdr:row>
      <xdr:rowOff>7327</xdr:rowOff>
    </xdr:from>
    <xdr:to>
      <xdr:col>7</xdr:col>
      <xdr:colOff>490904</xdr:colOff>
      <xdr:row>300</xdr:row>
      <xdr:rowOff>29308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8DCCD019-4193-3779-1A92-396E1B481943}"/>
            </a:ext>
          </a:extLst>
        </xdr:cNvPr>
        <xdr:cNvSpPr/>
      </xdr:nvSpPr>
      <xdr:spPr>
        <a:xfrm>
          <a:off x="3157904" y="57377135"/>
          <a:ext cx="1589942" cy="2000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115956</xdr:colOff>
      <xdr:row>285</xdr:row>
      <xdr:rowOff>140805</xdr:rowOff>
    </xdr:from>
    <xdr:to>
      <xdr:col>7</xdr:col>
      <xdr:colOff>489629</xdr:colOff>
      <xdr:row>288</xdr:row>
      <xdr:rowOff>24848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1C38FFF4-A5AA-4AE8-96B0-4C62E36CF952}"/>
            </a:ext>
          </a:extLst>
        </xdr:cNvPr>
        <xdr:cNvSpPr/>
      </xdr:nvSpPr>
      <xdr:spPr>
        <a:xfrm>
          <a:off x="3180521" y="56793848"/>
          <a:ext cx="1599499" cy="4803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439998</xdr:colOff>
      <xdr:row>24</xdr:row>
      <xdr:rowOff>143565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A69B28B-0B02-47B2-94DA-094C008B9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168862" cy="5131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17318</xdr:rowOff>
    </xdr:from>
    <xdr:to>
      <xdr:col>21</xdr:col>
      <xdr:colOff>459051</xdr:colOff>
      <xdr:row>79</xdr:row>
      <xdr:rowOff>84617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B18927C7-E665-422B-9990-8CA59B29C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875818"/>
          <a:ext cx="13260651" cy="4258299"/>
        </a:xfrm>
        <a:prstGeom prst="rect">
          <a:avLst/>
        </a:prstGeom>
      </xdr:spPr>
    </xdr:pic>
    <xdr:clientData/>
  </xdr:twoCellAnchor>
  <xdr:twoCellAnchor editAs="oneCell">
    <xdr:from>
      <xdr:col>22</xdr:col>
      <xdr:colOff>214745</xdr:colOff>
      <xdr:row>57</xdr:row>
      <xdr:rowOff>51954</xdr:rowOff>
    </xdr:from>
    <xdr:to>
      <xdr:col>44</xdr:col>
      <xdr:colOff>73722</xdr:colOff>
      <xdr:row>80</xdr:row>
      <xdr:rowOff>12755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32CA8A6F-41D6-48BB-B11C-3A353DCD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25945" y="10910454"/>
          <a:ext cx="13270177" cy="43423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187036</xdr:rowOff>
    </xdr:from>
    <xdr:to>
      <xdr:col>22</xdr:col>
      <xdr:colOff>49503</xdr:colOff>
      <xdr:row>134</xdr:row>
      <xdr:rowOff>111551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AB8BCB2B-8CFB-4412-89D6-8816C4926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631400"/>
          <a:ext cx="13384503" cy="53277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138546</xdr:rowOff>
    </xdr:from>
    <xdr:to>
      <xdr:col>21</xdr:col>
      <xdr:colOff>459051</xdr:colOff>
      <xdr:row>198</xdr:row>
      <xdr:rowOff>17156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A5AF726F-4C53-4F14-A2E8-1F8379D0F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5675455"/>
          <a:ext cx="13187915" cy="5489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184623</xdr:rowOff>
    </xdr:from>
    <xdr:to>
      <xdr:col>21</xdr:col>
      <xdr:colOff>580214</xdr:colOff>
      <xdr:row>248</xdr:row>
      <xdr:rowOff>49788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68FB859A-7A03-47E4-A64C-C2DFC2354C3F}"/>
            </a:ext>
          </a:extLst>
        </xdr:cNvPr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666123"/>
          <a:ext cx="13581839" cy="46276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26</xdr:row>
      <xdr:rowOff>51954</xdr:rowOff>
    </xdr:from>
    <xdr:to>
      <xdr:col>22</xdr:col>
      <xdr:colOff>154322</xdr:colOff>
      <xdr:row>53</xdr:row>
      <xdr:rowOff>138409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0CB1763F-33E1-4991-B2E8-FA555E46B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5455227"/>
          <a:ext cx="13489322" cy="56975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138545</xdr:rowOff>
    </xdr:from>
    <xdr:to>
      <xdr:col>22</xdr:col>
      <xdr:colOff>449599</xdr:colOff>
      <xdr:row>162</xdr:row>
      <xdr:rowOff>144467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4C0F351E-6EE0-4725-A3A1-529DF9FBF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8609636"/>
          <a:ext cx="13784599" cy="5201376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140</xdr:row>
      <xdr:rowOff>0</xdr:rowOff>
    </xdr:from>
    <xdr:to>
      <xdr:col>39</xdr:col>
      <xdr:colOff>68735</xdr:colOff>
      <xdr:row>161</xdr:row>
      <xdr:rowOff>65561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C7F38624-EFE2-4FA7-ACEB-9C9A24470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153409" y="29094545"/>
          <a:ext cx="8554644" cy="4429743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141</xdr:row>
      <xdr:rowOff>0</xdr:rowOff>
    </xdr:from>
    <xdr:to>
      <xdr:col>54</xdr:col>
      <xdr:colOff>564104</xdr:colOff>
      <xdr:row>163</xdr:row>
      <xdr:rowOff>8431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DFBF70E8-6693-4045-94A6-4714A5510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245455" y="29302364"/>
          <a:ext cx="9050013" cy="4563112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141</xdr:row>
      <xdr:rowOff>0</xdr:rowOff>
    </xdr:from>
    <xdr:to>
      <xdr:col>70</xdr:col>
      <xdr:colOff>525139</xdr:colOff>
      <xdr:row>164</xdr:row>
      <xdr:rowOff>95875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A5A6FEA7-3F0A-4AB8-8423-BD49362F0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137600" y="26860500"/>
          <a:ext cx="9059539" cy="4477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22</xdr:col>
      <xdr:colOff>344820</xdr:colOff>
      <xdr:row>107</xdr:row>
      <xdr:rowOff>57876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46742496-DA6D-452B-B3BF-2205C3C94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5240000"/>
          <a:ext cx="13756020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251</xdr:row>
      <xdr:rowOff>71437</xdr:rowOff>
    </xdr:from>
    <xdr:to>
      <xdr:col>22</xdr:col>
      <xdr:colOff>335293</xdr:colOff>
      <xdr:row>278</xdr:row>
      <xdr:rowOff>110260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0CA231F4-6A45-4EB3-AF5C-984E61E3F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7886937"/>
          <a:ext cx="13956043" cy="518232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63780</xdr:colOff>
      <xdr:row>25</xdr:row>
      <xdr:rowOff>169801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58BBD452-5565-4183-BED9-A5E68A49C5EE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3474980" cy="493230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72</xdr:row>
      <xdr:rowOff>135083</xdr:rowOff>
    </xdr:from>
    <xdr:to>
      <xdr:col>22</xdr:col>
      <xdr:colOff>346814</xdr:colOff>
      <xdr:row>98</xdr:row>
      <xdr:rowOff>61735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A361AC49-594F-4CDC-8340-09ED9EE0563B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51083"/>
          <a:ext cx="13758014" cy="487965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104</xdr:row>
      <xdr:rowOff>121228</xdr:rowOff>
    </xdr:from>
    <xdr:to>
      <xdr:col>22</xdr:col>
      <xdr:colOff>411493</xdr:colOff>
      <xdr:row>129</xdr:row>
      <xdr:rowOff>60466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92FBDBA8-44D9-4F92-A44E-170D1E819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734319"/>
          <a:ext cx="13746493" cy="51346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183573</xdr:rowOff>
    </xdr:from>
    <xdr:to>
      <xdr:col>22</xdr:col>
      <xdr:colOff>401967</xdr:colOff>
      <xdr:row>55</xdr:row>
      <xdr:rowOff>179968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208BC7BF-537C-42E3-B68C-076424CD8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898573"/>
          <a:ext cx="13813167" cy="47588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4762</xdr:rowOff>
    </xdr:from>
    <xdr:to>
      <xdr:col>21</xdr:col>
      <xdr:colOff>220920</xdr:colOff>
      <xdr:row>30</xdr:row>
      <xdr:rowOff>119769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E45D9C1F-8C2A-4743-AB0A-3FB59B6A2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6762"/>
          <a:ext cx="13222545" cy="5068007"/>
        </a:xfrm>
        <a:prstGeom prst="rect">
          <a:avLst/>
        </a:prstGeom>
      </xdr:spPr>
    </xdr:pic>
    <xdr:clientData/>
  </xdr:twoCellAnchor>
  <xdr:twoCellAnchor editAs="oneCell">
    <xdr:from>
      <xdr:col>25</xdr:col>
      <xdr:colOff>366713</xdr:colOff>
      <xdr:row>3</xdr:row>
      <xdr:rowOff>66674</xdr:rowOff>
    </xdr:from>
    <xdr:to>
      <xdr:col>46</xdr:col>
      <xdr:colOff>520956</xdr:colOff>
      <xdr:row>29</xdr:row>
      <xdr:rowOff>162629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C6769E74-ACDC-419A-8806-6F7A322B5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654213" y="638174"/>
          <a:ext cx="12155743" cy="5048955"/>
        </a:xfrm>
        <a:prstGeom prst="rect">
          <a:avLst/>
        </a:prstGeom>
      </xdr:spPr>
    </xdr:pic>
    <xdr:clientData/>
  </xdr:twoCellAnchor>
  <xdr:twoCellAnchor editAs="oneCell">
    <xdr:from>
      <xdr:col>53</xdr:col>
      <xdr:colOff>23813</xdr:colOff>
      <xdr:row>2</xdr:row>
      <xdr:rowOff>71438</xdr:rowOff>
    </xdr:from>
    <xdr:to>
      <xdr:col>74</xdr:col>
      <xdr:colOff>197102</xdr:colOff>
      <xdr:row>28</xdr:row>
      <xdr:rowOff>72129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D2D00A8D-8B1C-4284-9B3E-BA30BCDCA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313313" y="452438"/>
          <a:ext cx="12174789" cy="4953691"/>
        </a:xfrm>
        <a:prstGeom prst="rect">
          <a:avLst/>
        </a:prstGeom>
      </xdr:spPr>
    </xdr:pic>
    <xdr:clientData/>
  </xdr:twoCellAnchor>
  <xdr:twoCellAnchor editAs="oneCell">
    <xdr:from>
      <xdr:col>28</xdr:col>
      <xdr:colOff>352425</xdr:colOff>
      <xdr:row>83</xdr:row>
      <xdr:rowOff>95250</xdr:rowOff>
    </xdr:from>
    <xdr:to>
      <xdr:col>50</xdr:col>
      <xdr:colOff>20899</xdr:colOff>
      <xdr:row>110</xdr:row>
      <xdr:rowOff>38810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B44B4939-61C1-49C3-867A-6ADEE318F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421225" y="15906750"/>
          <a:ext cx="13079674" cy="5087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552450</xdr:colOff>
      <xdr:row>86</xdr:row>
      <xdr:rowOff>38100</xdr:rowOff>
    </xdr:from>
    <xdr:to>
      <xdr:col>75</xdr:col>
      <xdr:colOff>173297</xdr:colOff>
      <xdr:row>112</xdr:row>
      <xdr:rowOff>67370</xdr:rowOff>
    </xdr:to>
    <xdr:pic>
      <xdr:nvPicPr>
        <xdr:cNvPr id="15" name="圖片 14">
          <a:extLst>
            <a:ext uri="{FF2B5EF4-FFF2-40B4-BE49-F238E27FC236}">
              <a16:creationId xmlns:a16="http://schemas.microsoft.com/office/drawing/2014/main" id="{48F5E1AB-00CB-471D-852A-9263D252E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861250" y="16421100"/>
          <a:ext cx="13032047" cy="4982270"/>
        </a:xfrm>
        <a:prstGeom prst="rect">
          <a:avLst/>
        </a:prstGeom>
      </xdr:spPr>
    </xdr:pic>
    <xdr:clientData/>
  </xdr:twoCellAnchor>
  <xdr:twoCellAnchor editAs="oneCell">
    <xdr:from>
      <xdr:col>79</xdr:col>
      <xdr:colOff>457200</xdr:colOff>
      <xdr:row>85</xdr:row>
      <xdr:rowOff>133350</xdr:rowOff>
    </xdr:from>
    <xdr:to>
      <xdr:col>101</xdr:col>
      <xdr:colOff>49468</xdr:colOff>
      <xdr:row>112</xdr:row>
      <xdr:rowOff>48331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23609565-A4F0-46F8-8598-D86BFE19A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615600" y="16325850"/>
          <a:ext cx="13003468" cy="5058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38100</xdr:rowOff>
    </xdr:from>
    <xdr:to>
      <xdr:col>21</xdr:col>
      <xdr:colOff>363787</xdr:colOff>
      <xdr:row>180</xdr:row>
      <xdr:rowOff>86423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587FBF87-0F77-4E7A-B677-9E2CD8E53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9375100"/>
          <a:ext cx="13165387" cy="5001323"/>
        </a:xfrm>
        <a:prstGeom prst="rect">
          <a:avLst/>
        </a:prstGeom>
      </xdr:spPr>
    </xdr:pic>
    <xdr:clientData/>
  </xdr:twoCellAnchor>
  <xdr:twoCellAnchor editAs="oneCell">
    <xdr:from>
      <xdr:col>77</xdr:col>
      <xdr:colOff>128587</xdr:colOff>
      <xdr:row>35</xdr:row>
      <xdr:rowOff>104775</xdr:rowOff>
    </xdr:from>
    <xdr:to>
      <xdr:col>99</xdr:col>
      <xdr:colOff>244804</xdr:colOff>
      <xdr:row>56</xdr:row>
      <xdr:rowOff>124540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42B1F02B-A6A4-9E68-2251-EB8BEE362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7801212" y="6772275"/>
          <a:ext cx="13736967" cy="5115640"/>
        </a:xfrm>
        <a:prstGeom prst="rect">
          <a:avLst/>
        </a:prstGeom>
      </xdr:spPr>
    </xdr:pic>
    <xdr:clientData/>
  </xdr:twoCellAnchor>
  <xdr:twoCellAnchor editAs="oneCell">
    <xdr:from>
      <xdr:col>54</xdr:col>
      <xdr:colOff>457200</xdr:colOff>
      <xdr:row>117</xdr:row>
      <xdr:rowOff>38100</xdr:rowOff>
    </xdr:from>
    <xdr:to>
      <xdr:col>77</xdr:col>
      <xdr:colOff>30501</xdr:colOff>
      <xdr:row>144</xdr:row>
      <xdr:rowOff>19765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15A37625-282A-4D8A-8ADB-E4B057A2D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3375600" y="22326600"/>
          <a:ext cx="13594101" cy="5125165"/>
        </a:xfrm>
        <a:prstGeom prst="rect">
          <a:avLst/>
        </a:prstGeom>
      </xdr:spPr>
    </xdr:pic>
    <xdr:clientData/>
  </xdr:twoCellAnchor>
  <xdr:twoCellAnchor editAs="oneCell">
    <xdr:from>
      <xdr:col>81</xdr:col>
      <xdr:colOff>457200</xdr:colOff>
      <xdr:row>119</xdr:row>
      <xdr:rowOff>38100</xdr:rowOff>
    </xdr:from>
    <xdr:to>
      <xdr:col>104</xdr:col>
      <xdr:colOff>11449</xdr:colOff>
      <xdr:row>146</xdr:row>
      <xdr:rowOff>29292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1C049718-A0E3-2BEC-1302-E3A999531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834800" y="22707600"/>
          <a:ext cx="13575049" cy="5134692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184</xdr:row>
      <xdr:rowOff>4762</xdr:rowOff>
    </xdr:from>
    <xdr:to>
      <xdr:col>22</xdr:col>
      <xdr:colOff>211471</xdr:colOff>
      <xdr:row>211</xdr:row>
      <xdr:rowOff>72164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4B3033D2-6C72-440F-DE87-06522F6A7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675" y="35056762"/>
          <a:ext cx="13555996" cy="5210902"/>
        </a:xfrm>
        <a:prstGeom prst="rect">
          <a:avLst/>
        </a:prstGeom>
      </xdr:spPr>
    </xdr:pic>
    <xdr:clientData/>
  </xdr:twoCellAnchor>
  <xdr:twoCellAnchor editAs="oneCell">
    <xdr:from>
      <xdr:col>0</xdr:col>
      <xdr:colOff>242887</xdr:colOff>
      <xdr:row>82</xdr:row>
      <xdr:rowOff>157163</xdr:rowOff>
    </xdr:from>
    <xdr:to>
      <xdr:col>21</xdr:col>
      <xdr:colOff>482861</xdr:colOff>
      <xdr:row>108</xdr:row>
      <xdr:rowOff>186433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3B0BC310-6170-D0EB-EE6F-C57E491B7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2887" y="15778163"/>
          <a:ext cx="13041574" cy="49822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38100</xdr:rowOff>
    </xdr:from>
    <xdr:to>
      <xdr:col>22</xdr:col>
      <xdr:colOff>116217</xdr:colOff>
      <xdr:row>141</xdr:row>
      <xdr:rowOff>19765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4D79E6CA-DDC8-DA61-C880-E8EB3259B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1755100"/>
          <a:ext cx="13527417" cy="512516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115</xdr:row>
      <xdr:rowOff>38100</xdr:rowOff>
    </xdr:from>
    <xdr:to>
      <xdr:col>50</xdr:col>
      <xdr:colOff>125743</xdr:colOff>
      <xdr:row>141</xdr:row>
      <xdr:rowOff>181686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D59A338E-4C4E-56E7-3325-20002BE2D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068800" y="21945600"/>
          <a:ext cx="13536943" cy="5096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171450</xdr:rowOff>
    </xdr:from>
    <xdr:to>
      <xdr:col>22</xdr:col>
      <xdr:colOff>306714</xdr:colOff>
      <xdr:row>57</xdr:row>
      <xdr:rowOff>57873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781CDF70-41F4-4EFD-9A60-FA6367FF6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838950"/>
          <a:ext cx="13927464" cy="5172798"/>
        </a:xfrm>
        <a:prstGeom prst="rect">
          <a:avLst/>
        </a:prstGeom>
      </xdr:spPr>
    </xdr:pic>
    <xdr:clientData/>
  </xdr:twoCellAnchor>
  <xdr:twoCellAnchor editAs="oneCell">
    <xdr:from>
      <xdr:col>25</xdr:col>
      <xdr:colOff>452438</xdr:colOff>
      <xdr:row>34</xdr:row>
      <xdr:rowOff>166688</xdr:rowOff>
    </xdr:from>
    <xdr:to>
      <xdr:col>48</xdr:col>
      <xdr:colOff>206712</xdr:colOff>
      <xdr:row>56</xdr:row>
      <xdr:rowOff>53111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1AA23BBA-FA7E-42F9-8388-384954401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930563" y="6643688"/>
          <a:ext cx="13994149" cy="5172798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3C34568-625E-44DE-88D1-7A472BE6DA9E}" name="表格2" displayName="表格2" ref="A1:H110" totalsRowShown="0" headerRowDxfId="8">
  <autoFilter ref="A1:H110" xr:uid="{93C34568-625E-44DE-88D1-7A472BE6DA9E}"/>
  <tableColumns count="8">
    <tableColumn id="2" xr3:uid="{85598E02-2CE9-4E03-8457-30CC9F96E1EE}" name="欄2" dataDxfId="7"/>
    <tableColumn id="3" xr3:uid="{01D26B9D-4044-4B6F-9C24-BD4929F9E8BD}" name="欄3" dataDxfId="6"/>
    <tableColumn id="4" xr3:uid="{798926A0-6B86-4705-872C-9D9CF685524B}" name="欄4" dataDxfId="5"/>
    <tableColumn id="5" xr3:uid="{60C67317-535C-486C-B8E8-C4883712548C}" name="欄5" dataDxfId="4"/>
    <tableColumn id="1" xr3:uid="{0966C189-30D1-45FF-8551-76BD67A323BD}" name="欄1" dataDxfId="3"/>
    <tableColumn id="6" xr3:uid="{85B44116-5F8D-45CD-8493-E5DDB77BC19B}" name="欄6" dataDxfId="2"/>
    <tableColumn id="7" xr3:uid="{B2536429-8C98-4A47-B4ED-764E3D994640}" name="CDU" dataDxfId="1"/>
    <tableColumn id="8" xr3:uid="{C29CD985-75B8-4443-84A2-4236388E3C68}" name="PDU" dataDxfId="0"/>
  </tableColumns>
  <tableStyleInfo name="TableStyleLight13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5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378046-DA84-43C0-8170-43201B054079}">
  <sheetPr>
    <tabColor rgb="FFFF0000"/>
  </sheetPr>
  <dimension ref="A1"/>
  <sheetViews>
    <sheetView workbookViewId="0">
      <selection activeCell="H35" sqref="H35"/>
    </sheetView>
  </sheetViews>
  <sheetFormatPr defaultRowHeight="15.75" x14ac:dyDescent="0.25"/>
  <sheetData/>
  <phoneticPr fontId="1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74834-28ED-4B24-97B2-06D4EF418C48}">
  <dimension ref="A1"/>
  <sheetViews>
    <sheetView topLeftCell="A26" zoomScale="55" zoomScaleNormal="55" workbookViewId="0">
      <selection activeCell="AJ90" sqref="AJ90"/>
    </sheetView>
  </sheetViews>
  <sheetFormatPr defaultRowHeight="15.75" x14ac:dyDescent="0.25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134CF9-2864-416D-B5B5-874B55F4276C}">
  <dimension ref="BG56"/>
  <sheetViews>
    <sheetView topLeftCell="AJ85" zoomScale="40" zoomScaleNormal="40" workbookViewId="0">
      <selection activeCell="BB46" sqref="BB46"/>
    </sheetView>
  </sheetViews>
  <sheetFormatPr defaultRowHeight="15.75" x14ac:dyDescent="0.25"/>
  <sheetData>
    <row r="56" spans="59:59" ht="100.5" x14ac:dyDescent="1.45">
      <c r="BG56" s="5" t="s">
        <v>54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FAC106-C84E-4DB0-8A55-C080F7276551}">
  <dimension ref="A1"/>
  <sheetViews>
    <sheetView topLeftCell="A52" workbookViewId="0">
      <selection activeCell="O44" sqref="O44"/>
    </sheetView>
  </sheetViews>
  <sheetFormatPr defaultRowHeight="15.75" x14ac:dyDescent="0.25"/>
  <sheetData/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A4DC7D-0BD9-400D-9801-5F15B8EE7A6F}">
  <sheetPr>
    <tabColor rgb="FFFF0000"/>
  </sheetPr>
  <dimension ref="A1"/>
  <sheetViews>
    <sheetView workbookViewId="0">
      <selection activeCell="P51" sqref="P51"/>
    </sheetView>
  </sheetViews>
  <sheetFormatPr defaultRowHeight="15.75" x14ac:dyDescent="0.25"/>
  <sheetData/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591EBE-A3AD-4F01-8469-AD7AF76A00D1}">
  <dimension ref="A1"/>
  <sheetViews>
    <sheetView topLeftCell="A25" zoomScale="55" zoomScaleNormal="55" workbookViewId="0">
      <selection activeCell="AH45" sqref="AH45"/>
    </sheetView>
  </sheetViews>
  <sheetFormatPr defaultRowHeight="15.75" x14ac:dyDescent="0.25"/>
  <sheetData/>
  <phoneticPr fontId="1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E9748-70E6-4013-8BB2-6DAF4134466A}">
  <dimension ref="A1"/>
  <sheetViews>
    <sheetView zoomScale="85" zoomScaleNormal="85" workbookViewId="0"/>
  </sheetViews>
  <sheetFormatPr defaultRowHeight="15.75" x14ac:dyDescent="0.25"/>
  <sheetData/>
  <phoneticPr fontId="1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49C172-960E-4B66-87EF-7A798AA166A4}">
  <sheetPr>
    <tabColor rgb="FFFF0000"/>
  </sheetPr>
  <dimension ref="A1"/>
  <sheetViews>
    <sheetView workbookViewId="0"/>
  </sheetViews>
  <sheetFormatPr defaultRowHeight="15.75" x14ac:dyDescent="0.25"/>
  <sheetData/>
  <phoneticPr fontId="1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738C3A-54A4-437C-AFF9-5E86DB9BBAB6}">
  <dimension ref="A1:H110"/>
  <sheetViews>
    <sheetView topLeftCell="F49" zoomScaleNormal="100" workbookViewId="0">
      <selection activeCell="H61" sqref="H61"/>
    </sheetView>
  </sheetViews>
  <sheetFormatPr defaultRowHeight="15.75" x14ac:dyDescent="0.25"/>
  <cols>
    <col min="1" max="1" width="8.85546875" bestFit="1" customWidth="1"/>
    <col min="2" max="2" width="17.85546875" style="1" bestFit="1" customWidth="1"/>
    <col min="3" max="3" width="15.42578125" style="1" bestFit="1" customWidth="1"/>
    <col min="4" max="4" width="22.5703125" style="1" bestFit="1" customWidth="1"/>
    <col min="5" max="5" width="34.85546875" style="1" customWidth="1"/>
    <col min="6" max="6" width="43.42578125" style="1" bestFit="1" customWidth="1"/>
    <col min="7" max="9" width="85.140625" style="1" bestFit="1" customWidth="1"/>
    <col min="10" max="16384" width="9.140625" style="1"/>
  </cols>
  <sheetData>
    <row r="1" spans="1:8" ht="15" x14ac:dyDescent="0.25">
      <c r="A1" s="1" t="s">
        <v>39</v>
      </c>
      <c r="B1" s="1" t="s">
        <v>40</v>
      </c>
      <c r="C1" s="1" t="s">
        <v>41</v>
      </c>
      <c r="D1" s="1" t="s">
        <v>42</v>
      </c>
      <c r="E1" s="1" t="s">
        <v>38</v>
      </c>
      <c r="F1" s="1" t="s">
        <v>43</v>
      </c>
      <c r="G1" s="1" t="s">
        <v>21</v>
      </c>
      <c r="H1" s="1" t="s">
        <v>22</v>
      </c>
    </row>
    <row r="2" spans="1:8" ht="15" x14ac:dyDescent="0.25">
      <c r="A2" s="1">
        <v>1</v>
      </c>
      <c r="B2" s="1" t="s">
        <v>3</v>
      </c>
      <c r="C2" s="1" t="s">
        <v>1</v>
      </c>
      <c r="D2" s="1" t="s">
        <v>0</v>
      </c>
      <c r="E2" s="1" t="str">
        <f>CONCATENATE(表格2[[#This Row],[欄3]],"_",表格2[[#This Row],[欄4]],"_",表格2[[#This Row],[欄5]])</f>
        <v>雙線雙向_一般車_中間站</v>
      </c>
      <c r="F2" s="2" t="s">
        <v>25</v>
      </c>
      <c r="G2" s="3" t="s">
        <v>30</v>
      </c>
      <c r="H2" s="3" t="s">
        <v>31</v>
      </c>
    </row>
    <row r="3" spans="1:8" ht="15" x14ac:dyDescent="0.25">
      <c r="A3" s="1">
        <v>2</v>
      </c>
      <c r="B3" s="1" t="s">
        <v>3</v>
      </c>
      <c r="C3" s="1" t="s">
        <v>1</v>
      </c>
      <c r="D3" s="1" t="s">
        <v>0</v>
      </c>
      <c r="E3" s="1" t="str">
        <f>CONCATENATE(表格2[[#This Row],[欄3]],"_",表格2[[#This Row],[欄4]],"_",表格2[[#This Row],[欄5]])</f>
        <v>雙線雙向_一般車_中間站</v>
      </c>
      <c r="F3" s="2" t="s">
        <v>26</v>
      </c>
      <c r="G3" s="3" t="s">
        <v>30</v>
      </c>
      <c r="H3" s="3" t="s">
        <v>31</v>
      </c>
    </row>
    <row r="4" spans="1:8" ht="15" x14ac:dyDescent="0.25">
      <c r="A4" s="1">
        <v>3</v>
      </c>
      <c r="B4" s="1" t="s">
        <v>3</v>
      </c>
      <c r="C4" s="1" t="s">
        <v>1</v>
      </c>
      <c r="D4" s="1" t="s">
        <v>0</v>
      </c>
      <c r="E4" s="1" t="str">
        <f>CONCATENATE(表格2[[#This Row],[欄3]],"_",表格2[[#This Row],[欄4]],"_",表格2[[#This Row],[欄5]])</f>
        <v>雙線雙向_一般車_中間站</v>
      </c>
      <c r="F4" s="2" t="s">
        <v>27</v>
      </c>
      <c r="G4" s="3" t="s">
        <v>30</v>
      </c>
      <c r="H4" s="3" t="s">
        <v>31</v>
      </c>
    </row>
    <row r="5" spans="1:8" ht="15" x14ac:dyDescent="0.25">
      <c r="A5" s="1">
        <v>4</v>
      </c>
      <c r="B5" s="1" t="s">
        <v>3</v>
      </c>
      <c r="C5" s="1" t="s">
        <v>1</v>
      </c>
      <c r="D5" s="1" t="s">
        <v>0</v>
      </c>
      <c r="E5" s="1" t="str">
        <f>CONCATENATE(表格2[[#This Row],[欄3]],"_",表格2[[#This Row],[欄4]],"_",表格2[[#This Row],[欄5]])</f>
        <v>雙線雙向_一般車_中間站</v>
      </c>
      <c r="F5" s="2" t="s">
        <v>20</v>
      </c>
      <c r="G5" s="3" t="s">
        <v>28</v>
      </c>
      <c r="H5" s="3" t="s">
        <v>31</v>
      </c>
    </row>
    <row r="6" spans="1:8" ht="15" x14ac:dyDescent="0.25">
      <c r="A6" s="1">
        <v>5</v>
      </c>
      <c r="B6" s="1" t="s">
        <v>3</v>
      </c>
      <c r="C6" s="1" t="s">
        <v>1</v>
      </c>
      <c r="D6" s="1" t="s">
        <v>0</v>
      </c>
      <c r="E6" s="1" t="str">
        <f>CONCATENATE(表格2[[#This Row],[欄3]],"_",表格2[[#This Row],[欄4]],"_",表格2[[#This Row],[欄5]])</f>
        <v>雙線雙向_一般車_中間站</v>
      </c>
      <c r="F6" s="2" t="s">
        <v>19</v>
      </c>
      <c r="G6" s="3" t="s">
        <v>29</v>
      </c>
      <c r="H6" s="3" t="s">
        <v>31</v>
      </c>
    </row>
    <row r="7" spans="1:8" ht="15" x14ac:dyDescent="0.25">
      <c r="A7" s="1">
        <v>6</v>
      </c>
      <c r="B7" s="1" t="s">
        <v>3</v>
      </c>
      <c r="C7" s="1" t="s">
        <v>1</v>
      </c>
      <c r="D7" s="1" t="s">
        <v>2</v>
      </c>
      <c r="E7" s="1" t="str">
        <f>CONCATENATE(表格2[[#This Row],[欄3]],"_",表格2[[#This Row],[欄4]],"_",表格2[[#This Row],[欄5]])</f>
        <v>雙線雙向_一般車_終點站</v>
      </c>
      <c r="F7" s="2" t="s">
        <v>25</v>
      </c>
      <c r="G7" s="3" t="s">
        <v>23</v>
      </c>
      <c r="H7" s="3" t="s">
        <v>24</v>
      </c>
    </row>
    <row r="8" spans="1:8" ht="15" x14ac:dyDescent="0.25">
      <c r="A8" s="1">
        <v>7</v>
      </c>
      <c r="B8" s="1" t="s">
        <v>3</v>
      </c>
      <c r="C8" s="1" t="s">
        <v>1</v>
      </c>
      <c r="D8" s="1" t="s">
        <v>2</v>
      </c>
      <c r="E8" s="1" t="str">
        <f>CONCATENATE(表格2[[#This Row],[欄3]],"_",表格2[[#This Row],[欄4]],"_",表格2[[#This Row],[欄5]])</f>
        <v>雙線雙向_一般車_終點站</v>
      </c>
      <c r="F8" s="2" t="s">
        <v>26</v>
      </c>
      <c r="G8" s="3" t="s">
        <v>23</v>
      </c>
      <c r="H8" s="3" t="s">
        <v>24</v>
      </c>
    </row>
    <row r="9" spans="1:8" ht="15" x14ac:dyDescent="0.25">
      <c r="A9" s="1">
        <v>8</v>
      </c>
      <c r="B9" s="1" t="s">
        <v>3</v>
      </c>
      <c r="C9" s="1" t="s">
        <v>1</v>
      </c>
      <c r="D9" s="1" t="s">
        <v>2</v>
      </c>
      <c r="E9" s="1" t="str">
        <f>CONCATENATE(表格2[[#This Row],[欄3]],"_",表格2[[#This Row],[欄4]],"_",表格2[[#This Row],[欄5]])</f>
        <v>雙線雙向_一般車_終點站</v>
      </c>
      <c r="F9" s="2" t="s">
        <v>27</v>
      </c>
      <c r="G9" s="3" t="s">
        <v>23</v>
      </c>
      <c r="H9" s="3" t="s">
        <v>24</v>
      </c>
    </row>
    <row r="10" spans="1:8" ht="15" x14ac:dyDescent="0.25">
      <c r="A10" s="1">
        <v>9</v>
      </c>
      <c r="B10" s="1" t="s">
        <v>3</v>
      </c>
      <c r="C10" s="1" t="s">
        <v>1</v>
      </c>
      <c r="D10" s="1" t="s">
        <v>2</v>
      </c>
      <c r="E10" s="1" t="str">
        <f>CONCATENATE(表格2[[#This Row],[欄3]],"_",表格2[[#This Row],[欄4]],"_",表格2[[#This Row],[欄5]])</f>
        <v>雙線雙向_一般車_終點站</v>
      </c>
      <c r="F10" s="2" t="s">
        <v>20</v>
      </c>
      <c r="G10" s="3" t="s">
        <v>23</v>
      </c>
      <c r="H10" s="3" t="s">
        <v>24</v>
      </c>
    </row>
    <row r="11" spans="1:8" ht="15" x14ac:dyDescent="0.25">
      <c r="A11" s="1">
        <v>10</v>
      </c>
      <c r="B11" s="1" t="s">
        <v>3</v>
      </c>
      <c r="C11" s="1" t="s">
        <v>1</v>
      </c>
      <c r="D11" s="1" t="s">
        <v>2</v>
      </c>
      <c r="E11" s="1" t="str">
        <f>CONCATENATE(表格2[[#This Row],[欄3]],"_",表格2[[#This Row],[欄4]],"_",表格2[[#This Row],[欄5]])</f>
        <v>雙線雙向_一般車_終點站</v>
      </c>
      <c r="F11" s="2" t="s">
        <v>19</v>
      </c>
      <c r="G11" s="3" t="s">
        <v>23</v>
      </c>
      <c r="H11" s="3" t="s">
        <v>24</v>
      </c>
    </row>
    <row r="12" spans="1:8" ht="15" x14ac:dyDescent="0.25">
      <c r="A12" s="1">
        <v>11</v>
      </c>
      <c r="B12" s="1" t="s">
        <v>3</v>
      </c>
      <c r="C12" s="1" t="s">
        <v>4</v>
      </c>
      <c r="D12" s="1" t="s">
        <v>0</v>
      </c>
      <c r="E12" s="1" t="str">
        <f>CONCATENATE(表格2[[#This Row],[欄3]],"_",表格2[[#This Row],[欄4]],"_",表格2[[#This Row],[欄5]])</f>
        <v>雙線雙向_末班車_中間站</v>
      </c>
      <c r="F12" s="2" t="s">
        <v>25</v>
      </c>
      <c r="G12" s="3" t="s">
        <v>30</v>
      </c>
      <c r="H12" s="3" t="s">
        <v>31</v>
      </c>
    </row>
    <row r="13" spans="1:8" ht="15" x14ac:dyDescent="0.25">
      <c r="A13" s="1">
        <v>12</v>
      </c>
      <c r="B13" s="1" t="s">
        <v>3</v>
      </c>
      <c r="C13" s="1" t="s">
        <v>4</v>
      </c>
      <c r="D13" s="1" t="s">
        <v>0</v>
      </c>
      <c r="E13" s="1" t="str">
        <f>CONCATENATE(表格2[[#This Row],[欄3]],"_",表格2[[#This Row],[欄4]],"_",表格2[[#This Row],[欄5]])</f>
        <v>雙線雙向_末班車_中間站</v>
      </c>
      <c r="F13" s="2" t="s">
        <v>26</v>
      </c>
      <c r="G13" s="3" t="s">
        <v>30</v>
      </c>
      <c r="H13" s="3" t="s">
        <v>31</v>
      </c>
    </row>
    <row r="14" spans="1:8" ht="15" x14ac:dyDescent="0.25">
      <c r="A14" s="1">
        <v>13</v>
      </c>
      <c r="B14" s="1" t="s">
        <v>3</v>
      </c>
      <c r="C14" s="1" t="s">
        <v>4</v>
      </c>
      <c r="D14" s="1" t="s">
        <v>0</v>
      </c>
      <c r="E14" s="1" t="str">
        <f>CONCATENATE(表格2[[#This Row],[欄3]],"_",表格2[[#This Row],[欄4]],"_",表格2[[#This Row],[欄5]])</f>
        <v>雙線雙向_末班車_中間站</v>
      </c>
      <c r="F14" s="2" t="s">
        <v>27</v>
      </c>
      <c r="G14" s="3" t="s">
        <v>30</v>
      </c>
      <c r="H14" s="3" t="s">
        <v>31</v>
      </c>
    </row>
    <row r="15" spans="1:8" ht="15" x14ac:dyDescent="0.25">
      <c r="A15" s="1">
        <v>14</v>
      </c>
      <c r="B15" s="1" t="s">
        <v>3</v>
      </c>
      <c r="C15" s="1" t="s">
        <v>4</v>
      </c>
      <c r="D15" s="1" t="s">
        <v>0</v>
      </c>
      <c r="E15" s="1" t="str">
        <f>CONCATENATE(表格2[[#This Row],[欄3]],"_",表格2[[#This Row],[欄4]],"_",表格2[[#This Row],[欄5]])</f>
        <v>雙線雙向_末班車_中間站</v>
      </c>
      <c r="F15" s="2" t="s">
        <v>20</v>
      </c>
      <c r="G15" s="3" t="s">
        <v>28</v>
      </c>
      <c r="H15" s="3" t="s">
        <v>31</v>
      </c>
    </row>
    <row r="16" spans="1:8" ht="15" x14ac:dyDescent="0.25">
      <c r="A16" s="1">
        <v>15</v>
      </c>
      <c r="B16" s="1" t="s">
        <v>3</v>
      </c>
      <c r="C16" s="1" t="s">
        <v>4</v>
      </c>
      <c r="D16" s="1" t="s">
        <v>0</v>
      </c>
      <c r="E16" s="1" t="str">
        <f>CONCATENATE(表格2[[#This Row],[欄3]],"_",表格2[[#This Row],[欄4]],"_",表格2[[#This Row],[欄5]])</f>
        <v>雙線雙向_末班車_中間站</v>
      </c>
      <c r="F16" s="2" t="s">
        <v>19</v>
      </c>
      <c r="G16" s="3" t="s">
        <v>29</v>
      </c>
      <c r="H16" s="3" t="s">
        <v>31</v>
      </c>
    </row>
    <row r="17" spans="1:8" ht="15" x14ac:dyDescent="0.25">
      <c r="A17" s="1">
        <v>16</v>
      </c>
      <c r="B17" s="1" t="s">
        <v>3</v>
      </c>
      <c r="C17" s="1" t="s">
        <v>4</v>
      </c>
      <c r="D17" s="1" t="s">
        <v>2</v>
      </c>
      <c r="E17" s="1" t="str">
        <f>CONCATENATE(表格2[[#This Row],[欄3]],"_",表格2[[#This Row],[欄4]],"_",表格2[[#This Row],[欄5]])</f>
        <v>雙線雙向_末班車_終點站</v>
      </c>
      <c r="F17" s="2" t="s">
        <v>25</v>
      </c>
      <c r="G17" s="3" t="s">
        <v>23</v>
      </c>
      <c r="H17" s="3" t="s">
        <v>24</v>
      </c>
    </row>
    <row r="18" spans="1:8" ht="15" x14ac:dyDescent="0.25">
      <c r="A18" s="1">
        <v>17</v>
      </c>
      <c r="B18" s="1" t="s">
        <v>3</v>
      </c>
      <c r="C18" s="1" t="s">
        <v>4</v>
      </c>
      <c r="D18" s="1" t="s">
        <v>2</v>
      </c>
      <c r="E18" s="1" t="str">
        <f>CONCATENATE(表格2[[#This Row],[欄3]],"_",表格2[[#This Row],[欄4]],"_",表格2[[#This Row],[欄5]])</f>
        <v>雙線雙向_末班車_終點站</v>
      </c>
      <c r="F18" s="2" t="s">
        <v>26</v>
      </c>
      <c r="G18" s="3" t="s">
        <v>23</v>
      </c>
      <c r="H18" s="3" t="s">
        <v>24</v>
      </c>
    </row>
    <row r="19" spans="1:8" ht="15" x14ac:dyDescent="0.25">
      <c r="A19" s="1">
        <v>18</v>
      </c>
      <c r="B19" s="1" t="s">
        <v>3</v>
      </c>
      <c r="C19" s="1" t="s">
        <v>4</v>
      </c>
      <c r="D19" s="1" t="s">
        <v>2</v>
      </c>
      <c r="E19" s="1" t="str">
        <f>CONCATENATE(表格2[[#This Row],[欄3]],"_",表格2[[#This Row],[欄4]],"_",表格2[[#This Row],[欄5]])</f>
        <v>雙線雙向_末班車_終點站</v>
      </c>
      <c r="F19" s="2" t="s">
        <v>27</v>
      </c>
      <c r="G19" s="3" t="s">
        <v>23</v>
      </c>
      <c r="H19" s="3" t="s">
        <v>24</v>
      </c>
    </row>
    <row r="20" spans="1:8" ht="15" x14ac:dyDescent="0.25">
      <c r="A20" s="1">
        <v>19</v>
      </c>
      <c r="B20" s="1" t="s">
        <v>3</v>
      </c>
      <c r="C20" s="1" t="s">
        <v>4</v>
      </c>
      <c r="D20" s="1" t="s">
        <v>2</v>
      </c>
      <c r="E20" s="1" t="str">
        <f>CONCATENATE(表格2[[#This Row],[欄3]],"_",表格2[[#This Row],[欄4]],"_",表格2[[#This Row],[欄5]])</f>
        <v>雙線雙向_末班車_終點站</v>
      </c>
      <c r="F20" s="2" t="s">
        <v>20</v>
      </c>
      <c r="G20" s="3" t="s">
        <v>23</v>
      </c>
      <c r="H20" s="3" t="s">
        <v>24</v>
      </c>
    </row>
    <row r="21" spans="1:8" ht="15" x14ac:dyDescent="0.25">
      <c r="A21" s="1">
        <v>20</v>
      </c>
      <c r="B21" s="1" t="s">
        <v>3</v>
      </c>
      <c r="C21" s="1" t="s">
        <v>4</v>
      </c>
      <c r="D21" s="1" t="s">
        <v>2</v>
      </c>
      <c r="E21" s="1" t="str">
        <f>CONCATENATE(表格2[[#This Row],[欄3]],"_",表格2[[#This Row],[欄4]],"_",表格2[[#This Row],[欄5]])</f>
        <v>雙線雙向_末班車_終點站</v>
      </c>
      <c r="F21" s="2" t="s">
        <v>19</v>
      </c>
      <c r="G21" s="3" t="s">
        <v>23</v>
      </c>
      <c r="H21" s="3" t="s">
        <v>24</v>
      </c>
    </row>
    <row r="22" spans="1:8" ht="15" x14ac:dyDescent="0.25">
      <c r="A22" s="1">
        <v>21</v>
      </c>
      <c r="B22" s="1" t="s">
        <v>3</v>
      </c>
      <c r="C22" s="1" t="s">
        <v>5</v>
      </c>
      <c r="D22" s="1" t="s">
        <v>0</v>
      </c>
      <c r="E22" s="1" t="str">
        <f>CONCATENATE(表格2[[#This Row],[欄3]],"_",表格2[[#This Row],[欄4]],"_",表格2[[#This Row],[欄5]])</f>
        <v>雙線雙向_不停靠_中間站</v>
      </c>
      <c r="F22" s="2" t="s">
        <v>25</v>
      </c>
      <c r="G22" s="3" t="s">
        <v>30</v>
      </c>
      <c r="H22" s="3" t="s">
        <v>31</v>
      </c>
    </row>
    <row r="23" spans="1:8" ht="15" x14ac:dyDescent="0.25">
      <c r="A23" s="1">
        <v>22</v>
      </c>
      <c r="B23" s="1" t="s">
        <v>3</v>
      </c>
      <c r="C23" s="1" t="s">
        <v>5</v>
      </c>
      <c r="D23" s="1" t="s">
        <v>0</v>
      </c>
      <c r="E23" s="1" t="str">
        <f>CONCATENATE(表格2[[#This Row],[欄3]],"_",表格2[[#This Row],[欄4]],"_",表格2[[#This Row],[欄5]])</f>
        <v>雙線雙向_不停靠_中間站</v>
      </c>
      <c r="F23" s="2" t="s">
        <v>26</v>
      </c>
      <c r="G23" s="3" t="s">
        <v>30</v>
      </c>
      <c r="H23" s="3" t="s">
        <v>31</v>
      </c>
    </row>
    <row r="24" spans="1:8" ht="15" x14ac:dyDescent="0.25">
      <c r="A24" s="1">
        <v>23</v>
      </c>
      <c r="B24" s="1" t="s">
        <v>3</v>
      </c>
      <c r="C24" s="1" t="s">
        <v>5</v>
      </c>
      <c r="D24" s="1" t="s">
        <v>0</v>
      </c>
      <c r="E24" s="1" t="str">
        <f>CONCATENATE(表格2[[#This Row],[欄3]],"_",表格2[[#This Row],[欄4]],"_",表格2[[#This Row],[欄5]])</f>
        <v>雙線雙向_不停靠_中間站</v>
      </c>
      <c r="F24" s="2" t="s">
        <v>27</v>
      </c>
      <c r="G24" s="3" t="s">
        <v>30</v>
      </c>
      <c r="H24" s="3" t="s">
        <v>31</v>
      </c>
    </row>
    <row r="25" spans="1:8" ht="15" x14ac:dyDescent="0.25">
      <c r="A25" s="1">
        <v>24</v>
      </c>
      <c r="B25" s="1" t="s">
        <v>3</v>
      </c>
      <c r="C25" s="1" t="s">
        <v>5</v>
      </c>
      <c r="D25" s="1" t="s">
        <v>0</v>
      </c>
      <c r="E25" s="1" t="str">
        <f>CONCATENATE(表格2[[#This Row],[欄3]],"_",表格2[[#This Row],[欄4]],"_",表格2[[#This Row],[欄5]])</f>
        <v>雙線雙向_不停靠_中間站</v>
      </c>
      <c r="F25" s="2" t="s">
        <v>20</v>
      </c>
      <c r="G25" s="3" t="s">
        <v>28</v>
      </c>
      <c r="H25" s="3" t="s">
        <v>31</v>
      </c>
    </row>
    <row r="26" spans="1:8" ht="15" x14ac:dyDescent="0.25">
      <c r="A26" s="1">
        <v>25</v>
      </c>
      <c r="B26" s="1" t="s">
        <v>3</v>
      </c>
      <c r="C26" s="1" t="s">
        <v>5</v>
      </c>
      <c r="D26" s="1" t="s">
        <v>0</v>
      </c>
      <c r="E26" s="1" t="str">
        <f>CONCATENATE(表格2[[#This Row],[欄3]],"_",表格2[[#This Row],[欄4]],"_",表格2[[#This Row],[欄5]])</f>
        <v>雙線雙向_不停靠_中間站</v>
      </c>
      <c r="F26" s="2" t="s">
        <v>19</v>
      </c>
      <c r="G26" s="3" t="s">
        <v>29</v>
      </c>
      <c r="H26" s="3" t="s">
        <v>31</v>
      </c>
    </row>
    <row r="27" spans="1:8" ht="15" x14ac:dyDescent="0.25">
      <c r="A27" s="1">
        <v>26</v>
      </c>
      <c r="B27" s="1" t="s">
        <v>3</v>
      </c>
      <c r="C27" s="1" t="s">
        <v>5</v>
      </c>
      <c r="D27" s="1" t="s">
        <v>2</v>
      </c>
      <c r="E27" s="1" t="str">
        <f>CONCATENATE(表格2[[#This Row],[欄3]],"_",表格2[[#This Row],[欄4]],"_",表格2[[#This Row],[欄5]])</f>
        <v>雙線雙向_不停靠_終點站</v>
      </c>
      <c r="F27" s="2" t="s">
        <v>25</v>
      </c>
      <c r="G27" s="3" t="s">
        <v>23</v>
      </c>
      <c r="H27" s="3" t="s">
        <v>24</v>
      </c>
    </row>
    <row r="28" spans="1:8" ht="15" x14ac:dyDescent="0.25">
      <c r="A28" s="1">
        <v>27</v>
      </c>
      <c r="B28" s="1" t="s">
        <v>3</v>
      </c>
      <c r="C28" s="1" t="s">
        <v>5</v>
      </c>
      <c r="D28" s="1" t="s">
        <v>2</v>
      </c>
      <c r="E28" s="1" t="str">
        <f>CONCATENATE(表格2[[#This Row],[欄3]],"_",表格2[[#This Row],[欄4]],"_",表格2[[#This Row],[欄5]])</f>
        <v>雙線雙向_不停靠_終點站</v>
      </c>
      <c r="F28" s="2" t="s">
        <v>26</v>
      </c>
      <c r="G28" s="3" t="s">
        <v>23</v>
      </c>
      <c r="H28" s="3" t="s">
        <v>24</v>
      </c>
    </row>
    <row r="29" spans="1:8" ht="15" x14ac:dyDescent="0.25">
      <c r="A29" s="1">
        <v>28</v>
      </c>
      <c r="B29" s="1" t="s">
        <v>3</v>
      </c>
      <c r="C29" s="1" t="s">
        <v>5</v>
      </c>
      <c r="D29" s="1" t="s">
        <v>2</v>
      </c>
      <c r="E29" s="1" t="str">
        <f>CONCATENATE(表格2[[#This Row],[欄3]],"_",表格2[[#This Row],[欄4]],"_",表格2[[#This Row],[欄5]])</f>
        <v>雙線雙向_不停靠_終點站</v>
      </c>
      <c r="F29" s="2" t="s">
        <v>27</v>
      </c>
      <c r="G29" s="3" t="s">
        <v>23</v>
      </c>
      <c r="H29" s="3" t="s">
        <v>24</v>
      </c>
    </row>
    <row r="30" spans="1:8" ht="15" x14ac:dyDescent="0.25">
      <c r="A30" s="1">
        <v>29</v>
      </c>
      <c r="B30" s="1" t="s">
        <v>3</v>
      </c>
      <c r="C30" s="1" t="s">
        <v>5</v>
      </c>
      <c r="D30" s="1" t="s">
        <v>2</v>
      </c>
      <c r="E30" s="1" t="str">
        <f>CONCATENATE(表格2[[#This Row],[欄3]],"_",表格2[[#This Row],[欄4]],"_",表格2[[#This Row],[欄5]])</f>
        <v>雙線雙向_不停靠_終點站</v>
      </c>
      <c r="F30" s="2" t="s">
        <v>20</v>
      </c>
      <c r="G30" s="3" t="s">
        <v>23</v>
      </c>
      <c r="H30" s="3" t="s">
        <v>24</v>
      </c>
    </row>
    <row r="31" spans="1:8" ht="15" x14ac:dyDescent="0.25">
      <c r="A31" s="1">
        <v>30</v>
      </c>
      <c r="B31" s="1" t="s">
        <v>3</v>
      </c>
      <c r="C31" s="1" t="s">
        <v>5</v>
      </c>
      <c r="D31" s="1" t="s">
        <v>2</v>
      </c>
      <c r="E31" s="1" t="str">
        <f>CONCATENATE(表格2[[#This Row],[欄3]],"_",表格2[[#This Row],[欄4]],"_",表格2[[#This Row],[欄5]])</f>
        <v>雙線雙向_不停靠_終點站</v>
      </c>
      <c r="F31" s="2" t="s">
        <v>19</v>
      </c>
      <c r="G31" s="3" t="s">
        <v>23</v>
      </c>
      <c r="H31" s="3" t="s">
        <v>24</v>
      </c>
    </row>
    <row r="32" spans="1:8" ht="15" x14ac:dyDescent="0.25">
      <c r="A32" s="1">
        <v>31</v>
      </c>
      <c r="B32" s="1" t="s">
        <v>3</v>
      </c>
      <c r="C32" s="1" t="s">
        <v>6</v>
      </c>
      <c r="D32" s="1" t="s">
        <v>0</v>
      </c>
      <c r="E32" s="1" t="str">
        <f>CONCATENATE(表格2[[#This Row],[欄3]],"_",表格2[[#This Row],[欄4]],"_",表格2[[#This Row],[欄5]])</f>
        <v>雙線雙向_不載客_中間站</v>
      </c>
      <c r="F32" s="2" t="s">
        <v>25</v>
      </c>
      <c r="G32" s="3" t="s">
        <v>30</v>
      </c>
      <c r="H32" s="3" t="s">
        <v>31</v>
      </c>
    </row>
    <row r="33" spans="1:8" ht="15" x14ac:dyDescent="0.25">
      <c r="A33" s="1">
        <v>32</v>
      </c>
      <c r="B33" s="1" t="s">
        <v>3</v>
      </c>
      <c r="C33" s="1" t="s">
        <v>6</v>
      </c>
      <c r="D33" s="1" t="s">
        <v>0</v>
      </c>
      <c r="E33" s="1" t="str">
        <f>CONCATENATE(表格2[[#This Row],[欄3]],"_",表格2[[#This Row],[欄4]],"_",表格2[[#This Row],[欄5]])</f>
        <v>雙線雙向_不載客_中間站</v>
      </c>
      <c r="F33" s="2" t="s">
        <v>26</v>
      </c>
      <c r="G33" s="3" t="s">
        <v>30</v>
      </c>
      <c r="H33" s="3" t="s">
        <v>31</v>
      </c>
    </row>
    <row r="34" spans="1:8" ht="15" x14ac:dyDescent="0.25">
      <c r="A34" s="1">
        <v>33</v>
      </c>
      <c r="B34" s="1" t="s">
        <v>3</v>
      </c>
      <c r="C34" s="1" t="s">
        <v>6</v>
      </c>
      <c r="D34" s="1" t="s">
        <v>0</v>
      </c>
      <c r="E34" s="1" t="str">
        <f>CONCATENATE(表格2[[#This Row],[欄3]],"_",表格2[[#This Row],[欄4]],"_",表格2[[#This Row],[欄5]])</f>
        <v>雙線雙向_不載客_中間站</v>
      </c>
      <c r="F34" s="2" t="s">
        <v>27</v>
      </c>
      <c r="G34" s="3" t="s">
        <v>30</v>
      </c>
      <c r="H34" s="3" t="s">
        <v>31</v>
      </c>
    </row>
    <row r="35" spans="1:8" ht="15" x14ac:dyDescent="0.25">
      <c r="A35" s="1">
        <v>34</v>
      </c>
      <c r="B35" s="1" t="s">
        <v>3</v>
      </c>
      <c r="C35" s="1" t="s">
        <v>6</v>
      </c>
      <c r="D35" s="1" t="s">
        <v>0</v>
      </c>
      <c r="E35" s="1" t="str">
        <f>CONCATENATE(表格2[[#This Row],[欄3]],"_",表格2[[#This Row],[欄4]],"_",表格2[[#This Row],[欄5]])</f>
        <v>雙線雙向_不載客_中間站</v>
      </c>
      <c r="F35" s="2" t="s">
        <v>20</v>
      </c>
      <c r="G35" s="3" t="s">
        <v>28</v>
      </c>
      <c r="H35" s="3" t="s">
        <v>31</v>
      </c>
    </row>
    <row r="36" spans="1:8" ht="15" x14ac:dyDescent="0.25">
      <c r="A36" s="1">
        <v>35</v>
      </c>
      <c r="B36" s="1" t="s">
        <v>3</v>
      </c>
      <c r="C36" s="1" t="s">
        <v>6</v>
      </c>
      <c r="D36" s="1" t="s">
        <v>0</v>
      </c>
      <c r="E36" s="1" t="str">
        <f>CONCATENATE(表格2[[#This Row],[欄3]],"_",表格2[[#This Row],[欄4]],"_",表格2[[#This Row],[欄5]])</f>
        <v>雙線雙向_不載客_中間站</v>
      </c>
      <c r="F36" s="2" t="s">
        <v>19</v>
      </c>
      <c r="G36" s="3" t="s">
        <v>29</v>
      </c>
      <c r="H36" s="3" t="s">
        <v>31</v>
      </c>
    </row>
    <row r="37" spans="1:8" ht="15" x14ac:dyDescent="0.25">
      <c r="A37" s="1">
        <v>36</v>
      </c>
      <c r="B37" s="1" t="s">
        <v>3</v>
      </c>
      <c r="C37" s="1" t="s">
        <v>6</v>
      </c>
      <c r="D37" s="1" t="s">
        <v>2</v>
      </c>
      <c r="E37" s="1" t="str">
        <f>CONCATENATE(表格2[[#This Row],[欄3]],"_",表格2[[#This Row],[欄4]],"_",表格2[[#This Row],[欄5]])</f>
        <v>雙線雙向_不載客_終點站</v>
      </c>
      <c r="F37" s="2" t="s">
        <v>25</v>
      </c>
      <c r="G37" s="3" t="s">
        <v>23</v>
      </c>
      <c r="H37" s="3" t="s">
        <v>24</v>
      </c>
    </row>
    <row r="38" spans="1:8" ht="15" x14ac:dyDescent="0.25">
      <c r="A38" s="1">
        <v>37</v>
      </c>
      <c r="B38" s="1" t="s">
        <v>3</v>
      </c>
      <c r="C38" s="1" t="s">
        <v>6</v>
      </c>
      <c r="D38" s="1" t="s">
        <v>2</v>
      </c>
      <c r="E38" s="1" t="str">
        <f>CONCATENATE(表格2[[#This Row],[欄3]],"_",表格2[[#This Row],[欄4]],"_",表格2[[#This Row],[欄5]])</f>
        <v>雙線雙向_不載客_終點站</v>
      </c>
      <c r="F38" s="2" t="s">
        <v>26</v>
      </c>
      <c r="G38" s="3" t="s">
        <v>23</v>
      </c>
      <c r="H38" s="3" t="s">
        <v>24</v>
      </c>
    </row>
    <row r="39" spans="1:8" ht="15" x14ac:dyDescent="0.25">
      <c r="A39" s="1">
        <v>38</v>
      </c>
      <c r="B39" s="1" t="s">
        <v>3</v>
      </c>
      <c r="C39" s="1" t="s">
        <v>6</v>
      </c>
      <c r="D39" s="1" t="s">
        <v>2</v>
      </c>
      <c r="E39" s="1" t="str">
        <f>CONCATENATE(表格2[[#This Row],[欄3]],"_",表格2[[#This Row],[欄4]],"_",表格2[[#This Row],[欄5]])</f>
        <v>雙線雙向_不載客_終點站</v>
      </c>
      <c r="F39" s="2" t="s">
        <v>27</v>
      </c>
      <c r="G39" s="3" t="s">
        <v>23</v>
      </c>
      <c r="H39" s="3" t="s">
        <v>24</v>
      </c>
    </row>
    <row r="40" spans="1:8" ht="15" x14ac:dyDescent="0.25">
      <c r="A40" s="1">
        <v>39</v>
      </c>
      <c r="B40" s="1" t="s">
        <v>3</v>
      </c>
      <c r="C40" s="1" t="s">
        <v>6</v>
      </c>
      <c r="D40" s="1" t="s">
        <v>2</v>
      </c>
      <c r="E40" s="1" t="str">
        <f>CONCATENATE(表格2[[#This Row],[欄3]],"_",表格2[[#This Row],[欄4]],"_",表格2[[#This Row],[欄5]])</f>
        <v>雙線雙向_不載客_終點站</v>
      </c>
      <c r="F40" s="2" t="s">
        <v>20</v>
      </c>
      <c r="G40" s="3" t="s">
        <v>23</v>
      </c>
      <c r="H40" s="3" t="s">
        <v>24</v>
      </c>
    </row>
    <row r="41" spans="1:8" ht="15" x14ac:dyDescent="0.25">
      <c r="A41" s="1">
        <v>40</v>
      </c>
      <c r="B41" s="1" t="s">
        <v>3</v>
      </c>
      <c r="C41" s="1" t="s">
        <v>6</v>
      </c>
      <c r="D41" s="1" t="s">
        <v>2</v>
      </c>
      <c r="E41" s="1" t="str">
        <f>CONCATENATE(表格2[[#This Row],[欄3]],"_",表格2[[#This Row],[欄4]],"_",表格2[[#This Row],[欄5]])</f>
        <v>雙線雙向_不載客_終點站</v>
      </c>
      <c r="F41" s="2" t="s">
        <v>19</v>
      </c>
      <c r="G41" s="3" t="s">
        <v>23</v>
      </c>
      <c r="H41" s="3" t="s">
        <v>24</v>
      </c>
    </row>
    <row r="42" spans="1:8" ht="15" x14ac:dyDescent="0.25">
      <c r="A42" s="1">
        <v>41</v>
      </c>
      <c r="B42" s="1" t="s">
        <v>3</v>
      </c>
      <c r="C42" s="1" t="s">
        <v>7</v>
      </c>
      <c r="D42" s="1" t="s">
        <v>0</v>
      </c>
      <c r="E42" s="1" t="str">
        <f>CONCATENATE(表格2[[#This Row],[欄3]],"_",表格2[[#This Row],[欄4]],"_",表格2[[#This Row],[欄5]])</f>
        <v>雙線雙向_不停靠不載客_中間站</v>
      </c>
      <c r="F42" s="2" t="s">
        <v>25</v>
      </c>
      <c r="G42" s="3" t="s">
        <v>30</v>
      </c>
      <c r="H42" s="3" t="s">
        <v>31</v>
      </c>
    </row>
    <row r="43" spans="1:8" ht="15" x14ac:dyDescent="0.25">
      <c r="A43" s="1">
        <v>42</v>
      </c>
      <c r="B43" s="1" t="s">
        <v>3</v>
      </c>
      <c r="C43" s="1" t="s">
        <v>7</v>
      </c>
      <c r="D43" s="1" t="s">
        <v>0</v>
      </c>
      <c r="E43" s="1" t="str">
        <f>CONCATENATE(表格2[[#This Row],[欄3]],"_",表格2[[#This Row],[欄4]],"_",表格2[[#This Row],[欄5]])</f>
        <v>雙線雙向_不停靠不載客_中間站</v>
      </c>
      <c r="F43" s="2" t="s">
        <v>26</v>
      </c>
      <c r="G43" s="3" t="s">
        <v>30</v>
      </c>
      <c r="H43" s="3" t="s">
        <v>31</v>
      </c>
    </row>
    <row r="44" spans="1:8" ht="15" x14ac:dyDescent="0.25">
      <c r="A44" s="1">
        <v>43</v>
      </c>
      <c r="B44" s="1" t="s">
        <v>3</v>
      </c>
      <c r="C44" s="1" t="s">
        <v>7</v>
      </c>
      <c r="D44" s="1" t="s">
        <v>0</v>
      </c>
      <c r="E44" s="1" t="str">
        <f>CONCATENATE(表格2[[#This Row],[欄3]],"_",表格2[[#This Row],[欄4]],"_",表格2[[#This Row],[欄5]])</f>
        <v>雙線雙向_不停靠不載客_中間站</v>
      </c>
      <c r="F44" s="2" t="s">
        <v>27</v>
      </c>
      <c r="G44" s="3" t="s">
        <v>30</v>
      </c>
      <c r="H44" s="3" t="s">
        <v>31</v>
      </c>
    </row>
    <row r="45" spans="1:8" ht="15" x14ac:dyDescent="0.25">
      <c r="A45" s="1">
        <v>44</v>
      </c>
      <c r="B45" s="1" t="s">
        <v>3</v>
      </c>
      <c r="C45" s="1" t="s">
        <v>7</v>
      </c>
      <c r="D45" s="1" t="s">
        <v>0</v>
      </c>
      <c r="E45" s="1" t="str">
        <f>CONCATENATE(表格2[[#This Row],[欄3]],"_",表格2[[#This Row],[欄4]],"_",表格2[[#This Row],[欄5]])</f>
        <v>雙線雙向_不停靠不載客_中間站</v>
      </c>
      <c r="F45" s="2" t="s">
        <v>20</v>
      </c>
      <c r="G45" s="3" t="s">
        <v>28</v>
      </c>
      <c r="H45" s="3" t="s">
        <v>31</v>
      </c>
    </row>
    <row r="46" spans="1:8" ht="15" x14ac:dyDescent="0.25">
      <c r="A46" s="1">
        <v>45</v>
      </c>
      <c r="B46" s="1" t="s">
        <v>3</v>
      </c>
      <c r="C46" s="1" t="s">
        <v>7</v>
      </c>
      <c r="D46" s="1" t="s">
        <v>0</v>
      </c>
      <c r="E46" s="1" t="str">
        <f>CONCATENATE(表格2[[#This Row],[欄3]],"_",表格2[[#This Row],[欄4]],"_",表格2[[#This Row],[欄5]])</f>
        <v>雙線雙向_不停靠不載客_中間站</v>
      </c>
      <c r="F46" s="2" t="s">
        <v>19</v>
      </c>
      <c r="G46" s="3" t="s">
        <v>29</v>
      </c>
      <c r="H46" s="3" t="s">
        <v>31</v>
      </c>
    </row>
    <row r="47" spans="1:8" ht="15" x14ac:dyDescent="0.25">
      <c r="A47" s="1">
        <v>46</v>
      </c>
      <c r="B47" s="1" t="s">
        <v>3</v>
      </c>
      <c r="C47" s="1" t="s">
        <v>7</v>
      </c>
      <c r="D47" s="1" t="s">
        <v>2</v>
      </c>
      <c r="E47" s="1" t="str">
        <f>CONCATENATE(表格2[[#This Row],[欄3]],"_",表格2[[#This Row],[欄4]],"_",表格2[[#This Row],[欄5]])</f>
        <v>雙線雙向_不停靠不載客_終點站</v>
      </c>
      <c r="F47" s="2" t="s">
        <v>25</v>
      </c>
      <c r="G47" s="3" t="s">
        <v>23</v>
      </c>
      <c r="H47" s="3" t="s">
        <v>24</v>
      </c>
    </row>
    <row r="48" spans="1:8" ht="15" x14ac:dyDescent="0.25">
      <c r="A48" s="1">
        <v>47</v>
      </c>
      <c r="B48" s="1" t="s">
        <v>3</v>
      </c>
      <c r="C48" s="1" t="s">
        <v>7</v>
      </c>
      <c r="D48" s="1" t="s">
        <v>2</v>
      </c>
      <c r="E48" s="1" t="str">
        <f>CONCATENATE(表格2[[#This Row],[欄3]],"_",表格2[[#This Row],[欄4]],"_",表格2[[#This Row],[欄5]])</f>
        <v>雙線雙向_不停靠不載客_終點站</v>
      </c>
      <c r="F48" s="2" t="s">
        <v>26</v>
      </c>
      <c r="G48" s="3" t="s">
        <v>23</v>
      </c>
      <c r="H48" s="3" t="s">
        <v>24</v>
      </c>
    </row>
    <row r="49" spans="1:8" ht="15" x14ac:dyDescent="0.25">
      <c r="A49" s="1">
        <v>48</v>
      </c>
      <c r="B49" s="1" t="s">
        <v>3</v>
      </c>
      <c r="C49" s="1" t="s">
        <v>7</v>
      </c>
      <c r="D49" s="1" t="s">
        <v>2</v>
      </c>
      <c r="E49" s="1" t="str">
        <f>CONCATENATE(表格2[[#This Row],[欄3]],"_",表格2[[#This Row],[欄4]],"_",表格2[[#This Row],[欄5]])</f>
        <v>雙線雙向_不停靠不載客_終點站</v>
      </c>
      <c r="F49" s="2" t="s">
        <v>27</v>
      </c>
      <c r="G49" s="3" t="s">
        <v>23</v>
      </c>
      <c r="H49" s="3" t="s">
        <v>24</v>
      </c>
    </row>
    <row r="50" spans="1:8" ht="15" x14ac:dyDescent="0.25">
      <c r="A50" s="1">
        <v>49</v>
      </c>
      <c r="B50" s="1" t="s">
        <v>3</v>
      </c>
      <c r="C50" s="1" t="s">
        <v>7</v>
      </c>
      <c r="D50" s="1" t="s">
        <v>2</v>
      </c>
      <c r="E50" s="1" t="str">
        <f>CONCATENATE(表格2[[#This Row],[欄3]],"_",表格2[[#This Row],[欄4]],"_",表格2[[#This Row],[欄5]])</f>
        <v>雙線雙向_不停靠不載客_終點站</v>
      </c>
      <c r="F50" s="2" t="s">
        <v>20</v>
      </c>
      <c r="G50" s="3" t="s">
        <v>23</v>
      </c>
      <c r="H50" s="3" t="s">
        <v>24</v>
      </c>
    </row>
    <row r="51" spans="1:8" ht="15" x14ac:dyDescent="0.25">
      <c r="A51" s="1">
        <v>50</v>
      </c>
      <c r="B51" s="1" t="s">
        <v>3</v>
      </c>
      <c r="C51" s="1" t="s">
        <v>7</v>
      </c>
      <c r="D51" s="1" t="s">
        <v>2</v>
      </c>
      <c r="E51" s="1" t="str">
        <f>CONCATENATE(表格2[[#This Row],[欄3]],"_",表格2[[#This Row],[欄4]],"_",表格2[[#This Row],[欄5]])</f>
        <v>雙線雙向_不停靠不載客_終點站</v>
      </c>
      <c r="F51" s="2" t="s">
        <v>19</v>
      </c>
      <c r="G51" s="3" t="s">
        <v>23</v>
      </c>
      <c r="H51" s="3" t="s">
        <v>24</v>
      </c>
    </row>
    <row r="52" spans="1:8" ht="15" x14ac:dyDescent="0.25">
      <c r="A52" s="1">
        <v>51</v>
      </c>
      <c r="B52" s="1" t="s">
        <v>8</v>
      </c>
      <c r="C52" s="1" t="s">
        <v>1</v>
      </c>
      <c r="D52" s="1" t="s">
        <v>0</v>
      </c>
      <c r="E52" s="1" t="str">
        <f>CONCATENATE(表格2[[#This Row],[欄3]],"_",表格2[[#This Row],[欄4]],"_",表格2[[#This Row],[欄5]])</f>
        <v>單線雙向_一般車_中間站</v>
      </c>
      <c r="F52" s="2" t="s">
        <v>25</v>
      </c>
      <c r="G52" s="3" t="s">
        <v>30</v>
      </c>
      <c r="H52" s="3" t="s">
        <v>31</v>
      </c>
    </row>
    <row r="53" spans="1:8" ht="15" x14ac:dyDescent="0.25">
      <c r="A53" s="1">
        <v>52</v>
      </c>
      <c r="B53" s="1" t="s">
        <v>8</v>
      </c>
      <c r="C53" s="1" t="s">
        <v>1</v>
      </c>
      <c r="D53" s="1" t="s">
        <v>0</v>
      </c>
      <c r="E53" s="1" t="str">
        <f>CONCATENATE(表格2[[#This Row],[欄3]],"_",表格2[[#This Row],[欄4]],"_",表格2[[#This Row],[欄5]])</f>
        <v>單線雙向_一般車_中間站</v>
      </c>
      <c r="F53" s="2" t="s">
        <v>26</v>
      </c>
      <c r="G53" s="3" t="s">
        <v>30</v>
      </c>
      <c r="H53" s="3" t="s">
        <v>31</v>
      </c>
    </row>
    <row r="54" spans="1:8" ht="15" x14ac:dyDescent="0.25">
      <c r="A54" s="1">
        <v>53</v>
      </c>
      <c r="B54" s="1" t="s">
        <v>8</v>
      </c>
      <c r="C54" s="1" t="s">
        <v>1</v>
      </c>
      <c r="D54" s="1" t="s">
        <v>0</v>
      </c>
      <c r="E54" s="1" t="str">
        <f>CONCATENATE(表格2[[#This Row],[欄3]],"_",表格2[[#This Row],[欄4]],"_",表格2[[#This Row],[欄5]])</f>
        <v>單線雙向_一般車_中間站</v>
      </c>
      <c r="F54" s="2" t="s">
        <v>27</v>
      </c>
      <c r="G54" s="3" t="s">
        <v>30</v>
      </c>
      <c r="H54" s="3" t="s">
        <v>31</v>
      </c>
    </row>
    <row r="55" spans="1:8" ht="15" x14ac:dyDescent="0.25">
      <c r="A55" s="1">
        <v>54</v>
      </c>
      <c r="B55" s="1" t="s">
        <v>8</v>
      </c>
      <c r="C55" s="1" t="s">
        <v>1</v>
      </c>
      <c r="D55" s="1" t="s">
        <v>0</v>
      </c>
      <c r="E55" s="1" t="str">
        <f>CONCATENATE(表格2[[#This Row],[欄3]],"_",表格2[[#This Row],[欄4]],"_",表格2[[#This Row],[欄5]])</f>
        <v>單線雙向_一般車_中間站</v>
      </c>
      <c r="F55" s="2" t="s">
        <v>20</v>
      </c>
      <c r="G55" s="3" t="s">
        <v>28</v>
      </c>
      <c r="H55" s="3" t="s">
        <v>31</v>
      </c>
    </row>
    <row r="56" spans="1:8" ht="15" x14ac:dyDescent="0.25">
      <c r="A56" s="1">
        <v>55</v>
      </c>
      <c r="B56" s="1" t="s">
        <v>8</v>
      </c>
      <c r="C56" s="1" t="s">
        <v>1</v>
      </c>
      <c r="D56" s="1" t="s">
        <v>0</v>
      </c>
      <c r="E56" s="1" t="str">
        <f>CONCATENATE(表格2[[#This Row],[欄3]],"_",表格2[[#This Row],[欄4]],"_",表格2[[#This Row],[欄5]])</f>
        <v>單線雙向_一般車_中間站</v>
      </c>
      <c r="F56" s="2" t="s">
        <v>19</v>
      </c>
      <c r="G56" s="3" t="s">
        <v>29</v>
      </c>
      <c r="H56" s="3" t="s">
        <v>31</v>
      </c>
    </row>
    <row r="57" spans="1:8" ht="15" x14ac:dyDescent="0.25">
      <c r="A57" s="1">
        <v>56</v>
      </c>
      <c r="B57" s="1" t="s">
        <v>8</v>
      </c>
      <c r="C57" s="1" t="s">
        <v>1</v>
      </c>
      <c r="D57" s="1" t="s">
        <v>2</v>
      </c>
      <c r="E57" s="1" t="str">
        <f>CONCATENATE(表格2[[#This Row],[欄3]],"_",表格2[[#This Row],[欄4]],"_",表格2[[#This Row],[欄5]])</f>
        <v>單線雙向_一般車_終點站</v>
      </c>
      <c r="F57" s="2" t="s">
        <v>25</v>
      </c>
      <c r="G57" s="3" t="s">
        <v>23</v>
      </c>
      <c r="H57" s="3" t="s">
        <v>24</v>
      </c>
    </row>
    <row r="58" spans="1:8" ht="15" x14ac:dyDescent="0.25">
      <c r="A58" s="1">
        <v>57</v>
      </c>
      <c r="B58" s="1" t="s">
        <v>8</v>
      </c>
      <c r="C58" s="1" t="s">
        <v>1</v>
      </c>
      <c r="D58" s="1" t="s">
        <v>2</v>
      </c>
      <c r="E58" s="1" t="str">
        <f>CONCATENATE(表格2[[#This Row],[欄3]],"_",表格2[[#This Row],[欄4]],"_",表格2[[#This Row],[欄5]])</f>
        <v>單線雙向_一般車_終點站</v>
      </c>
      <c r="F58" s="2" t="s">
        <v>26</v>
      </c>
      <c r="G58" s="3" t="s">
        <v>23</v>
      </c>
      <c r="H58" s="3" t="s">
        <v>24</v>
      </c>
    </row>
    <row r="59" spans="1:8" ht="15" x14ac:dyDescent="0.25">
      <c r="A59" s="1">
        <v>58</v>
      </c>
      <c r="B59" s="1" t="s">
        <v>8</v>
      </c>
      <c r="C59" s="1" t="s">
        <v>1</v>
      </c>
      <c r="D59" s="1" t="s">
        <v>2</v>
      </c>
      <c r="E59" s="1" t="str">
        <f>CONCATENATE(表格2[[#This Row],[欄3]],"_",表格2[[#This Row],[欄4]],"_",表格2[[#This Row],[欄5]])</f>
        <v>單線雙向_一般車_終點站</v>
      </c>
      <c r="F59" s="2" t="s">
        <v>27</v>
      </c>
      <c r="G59" s="3" t="s">
        <v>23</v>
      </c>
      <c r="H59" s="3" t="s">
        <v>24</v>
      </c>
    </row>
    <row r="60" spans="1:8" ht="15" x14ac:dyDescent="0.25">
      <c r="A60" s="1">
        <v>59</v>
      </c>
      <c r="B60" s="1" t="s">
        <v>8</v>
      </c>
      <c r="C60" s="1" t="s">
        <v>1</v>
      </c>
      <c r="D60" s="1" t="s">
        <v>2</v>
      </c>
      <c r="E60" s="1" t="str">
        <f>CONCATENATE(表格2[[#This Row],[欄3]],"_",表格2[[#This Row],[欄4]],"_",表格2[[#This Row],[欄5]])</f>
        <v>單線雙向_一般車_終點站</v>
      </c>
      <c r="F60" s="2" t="s">
        <v>20</v>
      </c>
      <c r="G60" s="3" t="s">
        <v>23</v>
      </c>
      <c r="H60" s="3" t="s">
        <v>24</v>
      </c>
    </row>
    <row r="61" spans="1:8" ht="15" x14ac:dyDescent="0.25">
      <c r="A61" s="1">
        <v>60</v>
      </c>
      <c r="B61" s="1" t="s">
        <v>8</v>
      </c>
      <c r="C61" s="1" t="s">
        <v>1</v>
      </c>
      <c r="D61" s="1" t="s">
        <v>2</v>
      </c>
      <c r="E61" s="1" t="str">
        <f>CONCATENATE(表格2[[#This Row],[欄3]],"_",表格2[[#This Row],[欄4]],"_",表格2[[#This Row],[欄5]])</f>
        <v>單線雙向_一般車_終點站</v>
      </c>
      <c r="F61" s="2" t="s">
        <v>19</v>
      </c>
      <c r="G61" s="3" t="s">
        <v>23</v>
      </c>
      <c r="H61" s="3" t="s">
        <v>24</v>
      </c>
    </row>
    <row r="62" spans="1:8" ht="15" x14ac:dyDescent="0.25">
      <c r="A62" s="1">
        <v>61</v>
      </c>
      <c r="B62" s="1" t="s">
        <v>8</v>
      </c>
      <c r="C62" s="1" t="s">
        <v>4</v>
      </c>
      <c r="D62" s="1" t="s">
        <v>0</v>
      </c>
      <c r="E62" s="1" t="str">
        <f>CONCATENATE(表格2[[#This Row],[欄3]],"_",表格2[[#This Row],[欄4]],"_",表格2[[#This Row],[欄5]])</f>
        <v>單線雙向_末班車_中間站</v>
      </c>
      <c r="F62" s="2" t="s">
        <v>25</v>
      </c>
      <c r="G62" s="3" t="s">
        <v>30</v>
      </c>
      <c r="H62" s="3" t="s">
        <v>31</v>
      </c>
    </row>
    <row r="63" spans="1:8" ht="15" x14ac:dyDescent="0.25">
      <c r="A63" s="1">
        <v>62</v>
      </c>
      <c r="B63" s="1" t="s">
        <v>8</v>
      </c>
      <c r="C63" s="1" t="s">
        <v>4</v>
      </c>
      <c r="D63" s="1" t="s">
        <v>0</v>
      </c>
      <c r="E63" s="1" t="str">
        <f>CONCATENATE(表格2[[#This Row],[欄3]],"_",表格2[[#This Row],[欄4]],"_",表格2[[#This Row],[欄5]])</f>
        <v>單線雙向_末班車_中間站</v>
      </c>
      <c r="F63" s="2" t="s">
        <v>26</v>
      </c>
      <c r="G63" s="3" t="s">
        <v>30</v>
      </c>
      <c r="H63" s="3" t="s">
        <v>31</v>
      </c>
    </row>
    <row r="64" spans="1:8" ht="15" x14ac:dyDescent="0.25">
      <c r="A64" s="1">
        <v>63</v>
      </c>
      <c r="B64" s="1" t="s">
        <v>8</v>
      </c>
      <c r="C64" s="1" t="s">
        <v>4</v>
      </c>
      <c r="D64" s="1" t="s">
        <v>0</v>
      </c>
      <c r="E64" s="1" t="str">
        <f>CONCATENATE(表格2[[#This Row],[欄3]],"_",表格2[[#This Row],[欄4]],"_",表格2[[#This Row],[欄5]])</f>
        <v>單線雙向_末班車_中間站</v>
      </c>
      <c r="F64" s="2" t="s">
        <v>27</v>
      </c>
      <c r="G64" s="3" t="s">
        <v>30</v>
      </c>
      <c r="H64" s="3" t="s">
        <v>31</v>
      </c>
    </row>
    <row r="65" spans="1:8" ht="15" x14ac:dyDescent="0.25">
      <c r="A65" s="1">
        <v>64</v>
      </c>
      <c r="B65" s="1" t="s">
        <v>8</v>
      </c>
      <c r="C65" s="1" t="s">
        <v>4</v>
      </c>
      <c r="D65" s="1" t="s">
        <v>0</v>
      </c>
      <c r="E65" s="1" t="str">
        <f>CONCATENATE(表格2[[#This Row],[欄3]],"_",表格2[[#This Row],[欄4]],"_",表格2[[#This Row],[欄5]])</f>
        <v>單線雙向_末班車_中間站</v>
      </c>
      <c r="F65" s="2" t="s">
        <v>20</v>
      </c>
      <c r="G65" s="3" t="s">
        <v>28</v>
      </c>
      <c r="H65" s="3" t="s">
        <v>31</v>
      </c>
    </row>
    <row r="66" spans="1:8" ht="15" x14ac:dyDescent="0.25">
      <c r="A66" s="1">
        <v>65</v>
      </c>
      <c r="B66" s="1" t="s">
        <v>8</v>
      </c>
      <c r="C66" s="1" t="s">
        <v>4</v>
      </c>
      <c r="D66" s="1" t="s">
        <v>0</v>
      </c>
      <c r="E66" s="1" t="str">
        <f>CONCATENATE(表格2[[#This Row],[欄3]],"_",表格2[[#This Row],[欄4]],"_",表格2[[#This Row],[欄5]])</f>
        <v>單線雙向_末班車_中間站</v>
      </c>
      <c r="F66" s="2" t="s">
        <v>19</v>
      </c>
      <c r="G66" s="3" t="s">
        <v>29</v>
      </c>
      <c r="H66" s="3" t="s">
        <v>31</v>
      </c>
    </row>
    <row r="67" spans="1:8" ht="15" x14ac:dyDescent="0.25">
      <c r="A67" s="1">
        <v>66</v>
      </c>
      <c r="B67" s="1" t="s">
        <v>8</v>
      </c>
      <c r="C67" s="1" t="s">
        <v>4</v>
      </c>
      <c r="D67" s="1" t="s">
        <v>2</v>
      </c>
      <c r="E67" s="1" t="str">
        <f>CONCATENATE(表格2[[#This Row],[欄3]],"_",表格2[[#This Row],[欄4]],"_",表格2[[#This Row],[欄5]])</f>
        <v>單線雙向_末班車_終點站</v>
      </c>
      <c r="F67" s="2" t="s">
        <v>25</v>
      </c>
      <c r="G67" s="3" t="s">
        <v>23</v>
      </c>
      <c r="H67" s="3" t="s">
        <v>24</v>
      </c>
    </row>
    <row r="68" spans="1:8" ht="15" x14ac:dyDescent="0.25">
      <c r="A68" s="1">
        <v>67</v>
      </c>
      <c r="B68" s="1" t="s">
        <v>8</v>
      </c>
      <c r="C68" s="1" t="s">
        <v>4</v>
      </c>
      <c r="D68" s="1" t="s">
        <v>2</v>
      </c>
      <c r="E68" s="1" t="str">
        <f>CONCATENATE(表格2[[#This Row],[欄3]],"_",表格2[[#This Row],[欄4]],"_",表格2[[#This Row],[欄5]])</f>
        <v>單線雙向_末班車_終點站</v>
      </c>
      <c r="F68" s="2" t="s">
        <v>26</v>
      </c>
      <c r="G68" s="3" t="s">
        <v>23</v>
      </c>
      <c r="H68" s="3" t="s">
        <v>24</v>
      </c>
    </row>
    <row r="69" spans="1:8" ht="15" x14ac:dyDescent="0.25">
      <c r="A69" s="1">
        <v>68</v>
      </c>
      <c r="B69" s="1" t="s">
        <v>8</v>
      </c>
      <c r="C69" s="1" t="s">
        <v>4</v>
      </c>
      <c r="D69" s="1" t="s">
        <v>2</v>
      </c>
      <c r="E69" s="1" t="str">
        <f>CONCATENATE(表格2[[#This Row],[欄3]],"_",表格2[[#This Row],[欄4]],"_",表格2[[#This Row],[欄5]])</f>
        <v>單線雙向_末班車_終點站</v>
      </c>
      <c r="F69" s="2" t="s">
        <v>27</v>
      </c>
      <c r="G69" s="3" t="s">
        <v>23</v>
      </c>
      <c r="H69" s="3" t="s">
        <v>24</v>
      </c>
    </row>
    <row r="70" spans="1:8" ht="15" x14ac:dyDescent="0.25">
      <c r="A70" s="1">
        <v>69</v>
      </c>
      <c r="B70" s="1" t="s">
        <v>8</v>
      </c>
      <c r="C70" s="1" t="s">
        <v>4</v>
      </c>
      <c r="D70" s="1" t="s">
        <v>2</v>
      </c>
      <c r="E70" s="1" t="str">
        <f>CONCATENATE(表格2[[#This Row],[欄3]],"_",表格2[[#This Row],[欄4]],"_",表格2[[#This Row],[欄5]])</f>
        <v>單線雙向_末班車_終點站</v>
      </c>
      <c r="F70" s="2" t="s">
        <v>20</v>
      </c>
      <c r="G70" s="3" t="s">
        <v>23</v>
      </c>
      <c r="H70" s="3" t="s">
        <v>24</v>
      </c>
    </row>
    <row r="71" spans="1:8" ht="15" x14ac:dyDescent="0.25">
      <c r="A71" s="1">
        <v>70</v>
      </c>
      <c r="B71" s="1" t="s">
        <v>8</v>
      </c>
      <c r="C71" s="1" t="s">
        <v>4</v>
      </c>
      <c r="D71" s="1" t="s">
        <v>2</v>
      </c>
      <c r="E71" s="1" t="str">
        <f>CONCATENATE(表格2[[#This Row],[欄3]],"_",表格2[[#This Row],[欄4]],"_",表格2[[#This Row],[欄5]])</f>
        <v>單線雙向_末班車_終點站</v>
      </c>
      <c r="F71" s="2" t="s">
        <v>19</v>
      </c>
      <c r="G71" s="3" t="s">
        <v>23</v>
      </c>
      <c r="H71" s="3" t="s">
        <v>24</v>
      </c>
    </row>
    <row r="72" spans="1:8" ht="15" x14ac:dyDescent="0.25">
      <c r="A72" s="1">
        <v>71</v>
      </c>
      <c r="B72" s="1" t="s">
        <v>8</v>
      </c>
      <c r="C72" s="1" t="s">
        <v>5</v>
      </c>
      <c r="D72" s="1" t="s">
        <v>0</v>
      </c>
      <c r="E72" s="1" t="str">
        <f>CONCATENATE(表格2[[#This Row],[欄3]],"_",表格2[[#This Row],[欄4]],"_",表格2[[#This Row],[欄5]])</f>
        <v>單線雙向_不停靠_中間站</v>
      </c>
      <c r="F72" s="2" t="s">
        <v>25</v>
      </c>
      <c r="G72" s="3" t="s">
        <v>30</v>
      </c>
      <c r="H72" s="3" t="s">
        <v>31</v>
      </c>
    </row>
    <row r="73" spans="1:8" ht="15" x14ac:dyDescent="0.25">
      <c r="A73" s="1">
        <v>72</v>
      </c>
      <c r="B73" s="1" t="s">
        <v>8</v>
      </c>
      <c r="C73" s="1" t="s">
        <v>5</v>
      </c>
      <c r="D73" s="1" t="s">
        <v>0</v>
      </c>
      <c r="E73" s="1" t="str">
        <f>CONCATENATE(表格2[[#This Row],[欄3]],"_",表格2[[#This Row],[欄4]],"_",表格2[[#This Row],[欄5]])</f>
        <v>單線雙向_不停靠_中間站</v>
      </c>
      <c r="F73" s="2" t="s">
        <v>26</v>
      </c>
      <c r="G73" s="3" t="s">
        <v>30</v>
      </c>
      <c r="H73" s="3" t="s">
        <v>31</v>
      </c>
    </row>
    <row r="74" spans="1:8" ht="15" x14ac:dyDescent="0.25">
      <c r="A74" s="1">
        <v>73</v>
      </c>
      <c r="B74" s="1" t="s">
        <v>8</v>
      </c>
      <c r="C74" s="1" t="s">
        <v>5</v>
      </c>
      <c r="D74" s="1" t="s">
        <v>0</v>
      </c>
      <c r="E74" s="1" t="str">
        <f>CONCATENATE(表格2[[#This Row],[欄3]],"_",表格2[[#This Row],[欄4]],"_",表格2[[#This Row],[欄5]])</f>
        <v>單線雙向_不停靠_中間站</v>
      </c>
      <c r="F74" s="2" t="s">
        <v>27</v>
      </c>
      <c r="G74" s="3" t="s">
        <v>30</v>
      </c>
      <c r="H74" s="3" t="s">
        <v>31</v>
      </c>
    </row>
    <row r="75" spans="1:8" ht="15" x14ac:dyDescent="0.25">
      <c r="A75" s="1">
        <v>74</v>
      </c>
      <c r="B75" s="1" t="s">
        <v>8</v>
      </c>
      <c r="C75" s="1" t="s">
        <v>5</v>
      </c>
      <c r="D75" s="1" t="s">
        <v>0</v>
      </c>
      <c r="E75" s="1" t="str">
        <f>CONCATENATE(表格2[[#This Row],[欄3]],"_",表格2[[#This Row],[欄4]],"_",表格2[[#This Row],[欄5]])</f>
        <v>單線雙向_不停靠_中間站</v>
      </c>
      <c r="F75" s="2" t="s">
        <v>20</v>
      </c>
      <c r="G75" s="3" t="s">
        <v>28</v>
      </c>
      <c r="H75" s="3" t="s">
        <v>31</v>
      </c>
    </row>
    <row r="76" spans="1:8" ht="15" x14ac:dyDescent="0.25">
      <c r="A76" s="1">
        <v>75</v>
      </c>
      <c r="B76" s="1" t="s">
        <v>8</v>
      </c>
      <c r="C76" s="1" t="s">
        <v>5</v>
      </c>
      <c r="D76" s="1" t="s">
        <v>0</v>
      </c>
      <c r="E76" s="1" t="str">
        <f>CONCATENATE(表格2[[#This Row],[欄3]],"_",表格2[[#This Row],[欄4]],"_",表格2[[#This Row],[欄5]])</f>
        <v>單線雙向_不停靠_中間站</v>
      </c>
      <c r="F76" s="2" t="s">
        <v>19</v>
      </c>
      <c r="G76" s="3" t="s">
        <v>29</v>
      </c>
      <c r="H76" s="3" t="s">
        <v>31</v>
      </c>
    </row>
    <row r="77" spans="1:8" ht="15" x14ac:dyDescent="0.25">
      <c r="A77" s="1">
        <v>76</v>
      </c>
      <c r="B77" s="1" t="s">
        <v>8</v>
      </c>
      <c r="C77" s="1" t="s">
        <v>5</v>
      </c>
      <c r="D77" s="1" t="s">
        <v>2</v>
      </c>
      <c r="E77" s="1" t="str">
        <f>CONCATENATE(表格2[[#This Row],[欄3]],"_",表格2[[#This Row],[欄4]],"_",表格2[[#This Row],[欄5]])</f>
        <v>單線雙向_不停靠_終點站</v>
      </c>
      <c r="F77" s="2" t="s">
        <v>25</v>
      </c>
      <c r="G77" s="3" t="s">
        <v>23</v>
      </c>
      <c r="H77" s="3" t="s">
        <v>24</v>
      </c>
    </row>
    <row r="78" spans="1:8" ht="15" x14ac:dyDescent="0.25">
      <c r="A78" s="1">
        <v>77</v>
      </c>
      <c r="B78" s="1" t="s">
        <v>8</v>
      </c>
      <c r="C78" s="1" t="s">
        <v>5</v>
      </c>
      <c r="D78" s="1" t="s">
        <v>2</v>
      </c>
      <c r="E78" s="1" t="str">
        <f>CONCATENATE(表格2[[#This Row],[欄3]],"_",表格2[[#This Row],[欄4]],"_",表格2[[#This Row],[欄5]])</f>
        <v>單線雙向_不停靠_終點站</v>
      </c>
      <c r="F78" s="2" t="s">
        <v>26</v>
      </c>
      <c r="G78" s="3" t="s">
        <v>23</v>
      </c>
      <c r="H78" s="3" t="s">
        <v>24</v>
      </c>
    </row>
    <row r="79" spans="1:8" ht="15" x14ac:dyDescent="0.25">
      <c r="A79" s="1">
        <v>78</v>
      </c>
      <c r="B79" s="1" t="s">
        <v>8</v>
      </c>
      <c r="C79" s="1" t="s">
        <v>5</v>
      </c>
      <c r="D79" s="1" t="s">
        <v>2</v>
      </c>
      <c r="E79" s="1" t="str">
        <f>CONCATENATE(表格2[[#This Row],[欄3]],"_",表格2[[#This Row],[欄4]],"_",表格2[[#This Row],[欄5]])</f>
        <v>單線雙向_不停靠_終點站</v>
      </c>
      <c r="F79" s="2" t="s">
        <v>27</v>
      </c>
      <c r="G79" s="3" t="s">
        <v>23</v>
      </c>
      <c r="H79" s="3" t="s">
        <v>24</v>
      </c>
    </row>
    <row r="80" spans="1:8" ht="15" x14ac:dyDescent="0.25">
      <c r="A80" s="1">
        <v>79</v>
      </c>
      <c r="B80" s="1" t="s">
        <v>8</v>
      </c>
      <c r="C80" s="1" t="s">
        <v>5</v>
      </c>
      <c r="D80" s="1" t="s">
        <v>2</v>
      </c>
      <c r="E80" s="1" t="str">
        <f>CONCATENATE(表格2[[#This Row],[欄3]],"_",表格2[[#This Row],[欄4]],"_",表格2[[#This Row],[欄5]])</f>
        <v>單線雙向_不停靠_終點站</v>
      </c>
      <c r="F80" s="2" t="s">
        <v>20</v>
      </c>
      <c r="G80" s="3" t="s">
        <v>23</v>
      </c>
      <c r="H80" s="3" t="s">
        <v>24</v>
      </c>
    </row>
    <row r="81" spans="1:8" ht="15" x14ac:dyDescent="0.25">
      <c r="A81" s="1">
        <v>80</v>
      </c>
      <c r="B81" s="1" t="s">
        <v>8</v>
      </c>
      <c r="C81" s="1" t="s">
        <v>5</v>
      </c>
      <c r="D81" s="1" t="s">
        <v>2</v>
      </c>
      <c r="E81" s="1" t="str">
        <f>CONCATENATE(表格2[[#This Row],[欄3]],"_",表格2[[#This Row],[欄4]],"_",表格2[[#This Row],[欄5]])</f>
        <v>單線雙向_不停靠_終點站</v>
      </c>
      <c r="F81" s="2" t="s">
        <v>19</v>
      </c>
      <c r="G81" s="3" t="s">
        <v>23</v>
      </c>
      <c r="H81" s="3" t="s">
        <v>24</v>
      </c>
    </row>
    <row r="82" spans="1:8" ht="15" x14ac:dyDescent="0.25">
      <c r="A82" s="1">
        <v>81</v>
      </c>
      <c r="B82" s="1" t="s">
        <v>8</v>
      </c>
      <c r="C82" s="1" t="s">
        <v>6</v>
      </c>
      <c r="D82" s="1" t="s">
        <v>0</v>
      </c>
      <c r="E82" s="1" t="str">
        <f>CONCATENATE(表格2[[#This Row],[欄3]],"_",表格2[[#This Row],[欄4]],"_",表格2[[#This Row],[欄5]])</f>
        <v>單線雙向_不載客_中間站</v>
      </c>
      <c r="F82" s="2" t="s">
        <v>25</v>
      </c>
      <c r="G82" s="3" t="s">
        <v>30</v>
      </c>
      <c r="H82" s="3" t="s">
        <v>31</v>
      </c>
    </row>
    <row r="83" spans="1:8" ht="15" x14ac:dyDescent="0.25">
      <c r="A83" s="1">
        <v>82</v>
      </c>
      <c r="B83" s="1" t="s">
        <v>8</v>
      </c>
      <c r="C83" s="1" t="s">
        <v>6</v>
      </c>
      <c r="D83" s="1" t="s">
        <v>0</v>
      </c>
      <c r="E83" s="1" t="str">
        <f>CONCATENATE(表格2[[#This Row],[欄3]],"_",表格2[[#This Row],[欄4]],"_",表格2[[#This Row],[欄5]])</f>
        <v>單線雙向_不載客_中間站</v>
      </c>
      <c r="F83" s="2" t="s">
        <v>26</v>
      </c>
      <c r="G83" s="3" t="s">
        <v>30</v>
      </c>
      <c r="H83" s="3" t="s">
        <v>31</v>
      </c>
    </row>
    <row r="84" spans="1:8" ht="15" x14ac:dyDescent="0.25">
      <c r="A84" s="1">
        <v>83</v>
      </c>
      <c r="B84" s="1" t="s">
        <v>8</v>
      </c>
      <c r="C84" s="1" t="s">
        <v>6</v>
      </c>
      <c r="D84" s="1" t="s">
        <v>0</v>
      </c>
      <c r="E84" s="1" t="str">
        <f>CONCATENATE(表格2[[#This Row],[欄3]],"_",表格2[[#This Row],[欄4]],"_",表格2[[#This Row],[欄5]])</f>
        <v>單線雙向_不載客_中間站</v>
      </c>
      <c r="F84" s="2" t="s">
        <v>27</v>
      </c>
      <c r="G84" s="3" t="s">
        <v>30</v>
      </c>
      <c r="H84" s="3" t="s">
        <v>31</v>
      </c>
    </row>
    <row r="85" spans="1:8" ht="15" x14ac:dyDescent="0.25">
      <c r="A85" s="1">
        <v>84</v>
      </c>
      <c r="B85" s="1" t="s">
        <v>8</v>
      </c>
      <c r="C85" s="1" t="s">
        <v>6</v>
      </c>
      <c r="D85" s="1" t="s">
        <v>0</v>
      </c>
      <c r="E85" s="1" t="str">
        <f>CONCATENATE(表格2[[#This Row],[欄3]],"_",表格2[[#This Row],[欄4]],"_",表格2[[#This Row],[欄5]])</f>
        <v>單線雙向_不載客_中間站</v>
      </c>
      <c r="F85" s="2" t="s">
        <v>20</v>
      </c>
      <c r="G85" s="3" t="s">
        <v>28</v>
      </c>
      <c r="H85" s="3" t="s">
        <v>31</v>
      </c>
    </row>
    <row r="86" spans="1:8" ht="15" x14ac:dyDescent="0.25">
      <c r="A86" s="1">
        <v>85</v>
      </c>
      <c r="B86" s="1" t="s">
        <v>8</v>
      </c>
      <c r="C86" s="1" t="s">
        <v>6</v>
      </c>
      <c r="D86" s="1" t="s">
        <v>0</v>
      </c>
      <c r="E86" s="1" t="str">
        <f>CONCATENATE(表格2[[#This Row],[欄3]],"_",表格2[[#This Row],[欄4]],"_",表格2[[#This Row],[欄5]])</f>
        <v>單線雙向_不載客_中間站</v>
      </c>
      <c r="F86" s="2" t="s">
        <v>19</v>
      </c>
      <c r="G86" s="3" t="s">
        <v>29</v>
      </c>
      <c r="H86" s="3" t="s">
        <v>31</v>
      </c>
    </row>
    <row r="87" spans="1:8" ht="15" x14ac:dyDescent="0.25">
      <c r="A87" s="1">
        <v>86</v>
      </c>
      <c r="B87" s="1" t="s">
        <v>8</v>
      </c>
      <c r="C87" s="1" t="s">
        <v>6</v>
      </c>
      <c r="D87" s="1" t="s">
        <v>2</v>
      </c>
      <c r="E87" s="1" t="str">
        <f>CONCATENATE(表格2[[#This Row],[欄3]],"_",表格2[[#This Row],[欄4]],"_",表格2[[#This Row],[欄5]])</f>
        <v>單線雙向_不載客_終點站</v>
      </c>
      <c r="F87" s="2" t="s">
        <v>25</v>
      </c>
      <c r="G87" s="3" t="s">
        <v>23</v>
      </c>
      <c r="H87" s="3" t="s">
        <v>24</v>
      </c>
    </row>
    <row r="88" spans="1:8" ht="15" x14ac:dyDescent="0.25">
      <c r="A88" s="1">
        <v>87</v>
      </c>
      <c r="B88" s="1" t="s">
        <v>8</v>
      </c>
      <c r="C88" s="1" t="s">
        <v>6</v>
      </c>
      <c r="D88" s="1" t="s">
        <v>2</v>
      </c>
      <c r="E88" s="1" t="str">
        <f>CONCATENATE(表格2[[#This Row],[欄3]],"_",表格2[[#This Row],[欄4]],"_",表格2[[#This Row],[欄5]])</f>
        <v>單線雙向_不載客_終點站</v>
      </c>
      <c r="F88" s="2" t="s">
        <v>26</v>
      </c>
      <c r="G88" s="3" t="s">
        <v>23</v>
      </c>
      <c r="H88" s="3" t="s">
        <v>24</v>
      </c>
    </row>
    <row r="89" spans="1:8" ht="15" x14ac:dyDescent="0.25">
      <c r="A89" s="1">
        <v>88</v>
      </c>
      <c r="B89" s="1" t="s">
        <v>8</v>
      </c>
      <c r="C89" s="1" t="s">
        <v>6</v>
      </c>
      <c r="D89" s="1" t="s">
        <v>2</v>
      </c>
      <c r="E89" s="1" t="str">
        <f>CONCATENATE(表格2[[#This Row],[欄3]],"_",表格2[[#This Row],[欄4]],"_",表格2[[#This Row],[欄5]])</f>
        <v>單線雙向_不載客_終點站</v>
      </c>
      <c r="F89" s="2" t="s">
        <v>27</v>
      </c>
      <c r="G89" s="3" t="s">
        <v>23</v>
      </c>
      <c r="H89" s="3" t="s">
        <v>24</v>
      </c>
    </row>
    <row r="90" spans="1:8" ht="15" x14ac:dyDescent="0.25">
      <c r="A90" s="1">
        <v>89</v>
      </c>
      <c r="B90" s="1" t="s">
        <v>8</v>
      </c>
      <c r="C90" s="1" t="s">
        <v>6</v>
      </c>
      <c r="D90" s="1" t="s">
        <v>2</v>
      </c>
      <c r="E90" s="1" t="str">
        <f>CONCATENATE(表格2[[#This Row],[欄3]],"_",表格2[[#This Row],[欄4]],"_",表格2[[#This Row],[欄5]])</f>
        <v>單線雙向_不載客_終點站</v>
      </c>
      <c r="F90" s="2" t="s">
        <v>20</v>
      </c>
      <c r="G90" s="3" t="s">
        <v>23</v>
      </c>
      <c r="H90" s="3" t="s">
        <v>24</v>
      </c>
    </row>
    <row r="91" spans="1:8" ht="15" x14ac:dyDescent="0.25">
      <c r="A91" s="1">
        <v>90</v>
      </c>
      <c r="B91" s="1" t="s">
        <v>8</v>
      </c>
      <c r="C91" s="1" t="s">
        <v>6</v>
      </c>
      <c r="D91" s="1" t="s">
        <v>2</v>
      </c>
      <c r="E91" s="1" t="str">
        <f>CONCATENATE(表格2[[#This Row],[欄3]],"_",表格2[[#This Row],[欄4]],"_",表格2[[#This Row],[欄5]])</f>
        <v>單線雙向_不載客_終點站</v>
      </c>
      <c r="F91" s="2" t="s">
        <v>19</v>
      </c>
      <c r="G91" s="3" t="s">
        <v>23</v>
      </c>
      <c r="H91" s="3" t="s">
        <v>24</v>
      </c>
    </row>
    <row r="92" spans="1:8" ht="15" x14ac:dyDescent="0.25">
      <c r="A92" s="1">
        <v>91</v>
      </c>
      <c r="B92" s="1" t="s">
        <v>8</v>
      </c>
      <c r="C92" s="1" t="s">
        <v>7</v>
      </c>
      <c r="D92" s="1" t="s">
        <v>0</v>
      </c>
      <c r="E92" s="1" t="str">
        <f>CONCATENATE(表格2[[#This Row],[欄3]],"_",表格2[[#This Row],[欄4]],"_",表格2[[#This Row],[欄5]])</f>
        <v>單線雙向_不停靠不載客_中間站</v>
      </c>
      <c r="F92" s="2" t="s">
        <v>25</v>
      </c>
      <c r="G92" s="3" t="s">
        <v>30</v>
      </c>
      <c r="H92" s="3" t="s">
        <v>31</v>
      </c>
    </row>
    <row r="93" spans="1:8" ht="15" x14ac:dyDescent="0.25">
      <c r="A93" s="1">
        <v>92</v>
      </c>
      <c r="B93" s="1" t="s">
        <v>8</v>
      </c>
      <c r="C93" s="1" t="s">
        <v>7</v>
      </c>
      <c r="D93" s="1" t="s">
        <v>0</v>
      </c>
      <c r="E93" s="1" t="str">
        <f>CONCATENATE(表格2[[#This Row],[欄3]],"_",表格2[[#This Row],[欄4]],"_",表格2[[#This Row],[欄5]])</f>
        <v>單線雙向_不停靠不載客_中間站</v>
      </c>
      <c r="F93" s="2" t="s">
        <v>26</v>
      </c>
      <c r="G93" s="3" t="s">
        <v>30</v>
      </c>
      <c r="H93" s="3" t="s">
        <v>31</v>
      </c>
    </row>
    <row r="94" spans="1:8" ht="15" x14ac:dyDescent="0.25">
      <c r="A94" s="1">
        <v>93</v>
      </c>
      <c r="B94" s="1" t="s">
        <v>8</v>
      </c>
      <c r="C94" s="1" t="s">
        <v>7</v>
      </c>
      <c r="D94" s="1" t="s">
        <v>0</v>
      </c>
      <c r="E94" s="1" t="str">
        <f>CONCATENATE(表格2[[#This Row],[欄3]],"_",表格2[[#This Row],[欄4]],"_",表格2[[#This Row],[欄5]])</f>
        <v>單線雙向_不停靠不載客_中間站</v>
      </c>
      <c r="F94" s="2" t="s">
        <v>27</v>
      </c>
      <c r="G94" s="3" t="s">
        <v>30</v>
      </c>
      <c r="H94" s="3" t="s">
        <v>31</v>
      </c>
    </row>
    <row r="95" spans="1:8" ht="15" x14ac:dyDescent="0.25">
      <c r="A95" s="1">
        <v>94</v>
      </c>
      <c r="B95" s="1" t="s">
        <v>8</v>
      </c>
      <c r="C95" s="1" t="s">
        <v>7</v>
      </c>
      <c r="D95" s="1" t="s">
        <v>0</v>
      </c>
      <c r="E95" s="1" t="str">
        <f>CONCATENATE(表格2[[#This Row],[欄3]],"_",表格2[[#This Row],[欄4]],"_",表格2[[#This Row],[欄5]])</f>
        <v>單線雙向_不停靠不載客_中間站</v>
      </c>
      <c r="F95" s="2" t="s">
        <v>20</v>
      </c>
      <c r="G95" s="3" t="s">
        <v>28</v>
      </c>
      <c r="H95" s="3" t="s">
        <v>31</v>
      </c>
    </row>
    <row r="96" spans="1:8" ht="15" x14ac:dyDescent="0.25">
      <c r="A96" s="1">
        <v>95</v>
      </c>
      <c r="B96" s="1" t="s">
        <v>8</v>
      </c>
      <c r="C96" s="1" t="s">
        <v>7</v>
      </c>
      <c r="D96" s="1" t="s">
        <v>0</v>
      </c>
      <c r="E96" s="1" t="str">
        <f>CONCATENATE(表格2[[#This Row],[欄3]],"_",表格2[[#This Row],[欄4]],"_",表格2[[#This Row],[欄5]])</f>
        <v>單線雙向_不停靠不載客_中間站</v>
      </c>
      <c r="F96" s="2" t="s">
        <v>19</v>
      </c>
      <c r="G96" s="3" t="s">
        <v>29</v>
      </c>
      <c r="H96" s="3" t="s">
        <v>31</v>
      </c>
    </row>
    <row r="97" spans="1:8" ht="15" x14ac:dyDescent="0.25">
      <c r="A97" s="1">
        <v>96</v>
      </c>
      <c r="B97" s="1" t="s">
        <v>8</v>
      </c>
      <c r="C97" s="1" t="s">
        <v>7</v>
      </c>
      <c r="D97" s="1" t="s">
        <v>2</v>
      </c>
      <c r="E97" s="1" t="str">
        <f>CONCATENATE(表格2[[#This Row],[欄3]],"_",表格2[[#This Row],[欄4]],"_",表格2[[#This Row],[欄5]])</f>
        <v>單線雙向_不停靠不載客_終點站</v>
      </c>
      <c r="F97" s="2" t="s">
        <v>25</v>
      </c>
      <c r="G97" s="3" t="s">
        <v>23</v>
      </c>
      <c r="H97" s="3" t="s">
        <v>24</v>
      </c>
    </row>
    <row r="98" spans="1:8" ht="15" x14ac:dyDescent="0.25">
      <c r="A98" s="1">
        <v>97</v>
      </c>
      <c r="B98" s="1" t="s">
        <v>8</v>
      </c>
      <c r="C98" s="1" t="s">
        <v>7</v>
      </c>
      <c r="D98" s="1" t="s">
        <v>2</v>
      </c>
      <c r="E98" s="1" t="str">
        <f>CONCATENATE(表格2[[#This Row],[欄3]],"_",表格2[[#This Row],[欄4]],"_",表格2[[#This Row],[欄5]])</f>
        <v>單線雙向_不停靠不載客_終點站</v>
      </c>
      <c r="F98" s="2" t="s">
        <v>26</v>
      </c>
      <c r="G98" s="3" t="s">
        <v>23</v>
      </c>
      <c r="H98" s="3" t="s">
        <v>24</v>
      </c>
    </row>
    <row r="99" spans="1:8" ht="15" x14ac:dyDescent="0.25">
      <c r="A99" s="1">
        <v>98</v>
      </c>
      <c r="B99" s="1" t="s">
        <v>8</v>
      </c>
      <c r="C99" s="1" t="s">
        <v>7</v>
      </c>
      <c r="D99" s="1" t="s">
        <v>2</v>
      </c>
      <c r="E99" s="1" t="str">
        <f>CONCATENATE(表格2[[#This Row],[欄3]],"_",表格2[[#This Row],[欄4]],"_",表格2[[#This Row],[欄5]])</f>
        <v>單線雙向_不停靠不載客_終點站</v>
      </c>
      <c r="F99" s="2" t="s">
        <v>27</v>
      </c>
      <c r="G99" s="3" t="s">
        <v>23</v>
      </c>
      <c r="H99" s="3" t="s">
        <v>24</v>
      </c>
    </row>
    <row r="100" spans="1:8" ht="15" x14ac:dyDescent="0.25">
      <c r="A100" s="1">
        <v>99</v>
      </c>
      <c r="B100" s="1" t="s">
        <v>8</v>
      </c>
      <c r="C100" s="1" t="s">
        <v>7</v>
      </c>
      <c r="D100" s="1" t="s">
        <v>2</v>
      </c>
      <c r="E100" s="1" t="str">
        <f>CONCATENATE(表格2[[#This Row],[欄3]],"_",表格2[[#This Row],[欄4]],"_",表格2[[#This Row],[欄5]])</f>
        <v>單線雙向_不停靠不載客_終點站</v>
      </c>
      <c r="F100" s="2" t="s">
        <v>20</v>
      </c>
      <c r="G100" s="3" t="s">
        <v>23</v>
      </c>
      <c r="H100" s="3" t="s">
        <v>24</v>
      </c>
    </row>
    <row r="101" spans="1:8" ht="15" x14ac:dyDescent="0.25">
      <c r="A101" s="1">
        <v>100</v>
      </c>
      <c r="B101" s="1" t="s">
        <v>8</v>
      </c>
      <c r="C101" s="1" t="s">
        <v>7</v>
      </c>
      <c r="D101" s="1" t="s">
        <v>2</v>
      </c>
      <c r="E101" s="1" t="str">
        <f>CONCATENATE(表格2[[#This Row],[欄3]],"_",表格2[[#This Row],[欄4]],"_",表格2[[#This Row],[欄5]])</f>
        <v>單線雙向_不停靠不載客_終點站</v>
      </c>
      <c r="F101" s="2" t="s">
        <v>19</v>
      </c>
      <c r="G101" s="3" t="s">
        <v>23</v>
      </c>
      <c r="H101" s="3" t="s">
        <v>24</v>
      </c>
    </row>
    <row r="102" spans="1:8" ht="15" x14ac:dyDescent="0.25">
      <c r="A102" s="1">
        <v>101</v>
      </c>
      <c r="B102" s="1" t="s">
        <v>9</v>
      </c>
      <c r="C102" s="1" t="s">
        <v>10</v>
      </c>
      <c r="D102" s="1" t="s">
        <v>11</v>
      </c>
      <c r="E102" s="1" t="s">
        <v>32</v>
      </c>
      <c r="F102" s="2" t="s">
        <v>34</v>
      </c>
      <c r="G102" s="3" t="s">
        <v>23</v>
      </c>
      <c r="H102" s="3" t="s">
        <v>24</v>
      </c>
    </row>
    <row r="103" spans="1:8" ht="15" x14ac:dyDescent="0.25">
      <c r="A103" s="1">
        <v>102</v>
      </c>
      <c r="B103" s="1" t="s">
        <v>9</v>
      </c>
      <c r="C103" s="1" t="s">
        <v>10</v>
      </c>
      <c r="D103" s="1" t="s">
        <v>11</v>
      </c>
      <c r="E103" s="1" t="s">
        <v>32</v>
      </c>
      <c r="F103" s="2" t="s">
        <v>34</v>
      </c>
      <c r="G103" s="3" t="s">
        <v>23</v>
      </c>
      <c r="H103" s="3" t="s">
        <v>24</v>
      </c>
    </row>
    <row r="104" spans="1:8" ht="15" x14ac:dyDescent="0.25">
      <c r="A104" s="1">
        <v>103</v>
      </c>
      <c r="B104" s="1" t="s">
        <v>9</v>
      </c>
      <c r="C104" s="1" t="s">
        <v>10</v>
      </c>
      <c r="D104" s="1" t="s">
        <v>12</v>
      </c>
      <c r="E104" s="1" t="s">
        <v>33</v>
      </c>
      <c r="F104" s="2" t="s">
        <v>35</v>
      </c>
      <c r="G104" s="3" t="s">
        <v>23</v>
      </c>
      <c r="H104" s="3" t="s">
        <v>24</v>
      </c>
    </row>
    <row r="105" spans="1:8" ht="15" x14ac:dyDescent="0.25">
      <c r="A105" s="1">
        <v>104</v>
      </c>
      <c r="B105" s="1" t="s">
        <v>9</v>
      </c>
      <c r="C105" s="1" t="s">
        <v>13</v>
      </c>
      <c r="E105" s="1" t="s">
        <v>18</v>
      </c>
      <c r="F105" s="2" t="s">
        <v>35</v>
      </c>
      <c r="G105" s="3" t="s">
        <v>30</v>
      </c>
      <c r="H105" s="3" t="s">
        <v>31</v>
      </c>
    </row>
    <row r="106" spans="1:8" ht="15" x14ac:dyDescent="0.25">
      <c r="A106" s="1">
        <v>105</v>
      </c>
      <c r="B106" s="1" t="s">
        <v>14</v>
      </c>
      <c r="E106" s="1" t="s">
        <v>14</v>
      </c>
      <c r="F106" s="2" t="s">
        <v>36</v>
      </c>
      <c r="G106" s="3" t="s">
        <v>30</v>
      </c>
      <c r="H106" s="3" t="s">
        <v>31</v>
      </c>
    </row>
    <row r="107" spans="1:8" ht="15" x14ac:dyDescent="0.25">
      <c r="A107" s="1">
        <v>106</v>
      </c>
      <c r="B107" s="1" t="s">
        <v>14</v>
      </c>
      <c r="E107" s="1" t="s">
        <v>14</v>
      </c>
      <c r="F107" s="2" t="s">
        <v>37</v>
      </c>
      <c r="G107" s="3" t="s">
        <v>30</v>
      </c>
      <c r="H107" s="3" t="s">
        <v>31</v>
      </c>
    </row>
    <row r="108" spans="1:8" ht="15" x14ac:dyDescent="0.25">
      <c r="A108" s="1">
        <v>107</v>
      </c>
      <c r="B108" s="1" t="s">
        <v>15</v>
      </c>
      <c r="E108" s="1" t="s">
        <v>15</v>
      </c>
      <c r="F108" s="2" t="s">
        <v>35</v>
      </c>
      <c r="G108" s="3" t="s">
        <v>30</v>
      </c>
      <c r="H108" s="3" t="s">
        <v>31</v>
      </c>
    </row>
    <row r="109" spans="1:8" ht="15" x14ac:dyDescent="0.25">
      <c r="A109" s="1">
        <v>108</v>
      </c>
      <c r="B109" s="1" t="s">
        <v>16</v>
      </c>
      <c r="E109" s="1" t="s">
        <v>16</v>
      </c>
      <c r="F109" s="2" t="s">
        <v>35</v>
      </c>
      <c r="G109" s="3" t="s">
        <v>28</v>
      </c>
      <c r="H109" s="3" t="s">
        <v>31</v>
      </c>
    </row>
    <row r="110" spans="1:8" ht="15" x14ac:dyDescent="0.25">
      <c r="A110" s="1">
        <v>109</v>
      </c>
      <c r="B110" s="1" t="s">
        <v>17</v>
      </c>
      <c r="E110" s="1" t="s">
        <v>17</v>
      </c>
      <c r="F110" s="2" t="s">
        <v>35</v>
      </c>
      <c r="G110" s="3" t="s">
        <v>29</v>
      </c>
      <c r="H110" s="3" t="s">
        <v>31</v>
      </c>
    </row>
  </sheetData>
  <phoneticPr fontId="1" type="noConversion"/>
  <pageMargins left="0.7" right="0.7" top="0.75" bottom="0.75" header="0.3" footer="0.3"/>
  <pageSetup paperSize="9" orientation="portrait" r:id="rId1"/>
  <tableParts count="1">
    <tablePart r:id="rId2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474278-6298-4980-9A22-049385A9FE62}">
  <dimension ref="A1"/>
  <sheetViews>
    <sheetView topLeftCell="A28" zoomScale="55" zoomScaleNormal="55" workbookViewId="0">
      <selection activeCell="AG79" sqref="AG79"/>
    </sheetView>
  </sheetViews>
  <sheetFormatPr defaultRowHeight="15.75" x14ac:dyDescent="0.25"/>
  <sheetData/>
  <phoneticPr fontId="1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AF9E1B-453D-45BB-9365-E1640856A021}">
  <dimension ref="A1:D27"/>
  <sheetViews>
    <sheetView zoomScaleNormal="100" workbookViewId="0">
      <selection activeCell="L14" sqref="L14"/>
    </sheetView>
  </sheetViews>
  <sheetFormatPr defaultRowHeight="15" x14ac:dyDescent="0.25"/>
  <cols>
    <col min="1" max="1" width="17.85546875" style="4" bestFit="1" customWidth="1"/>
    <col min="2" max="2" width="15.42578125" style="4" bestFit="1" customWidth="1"/>
    <col min="3" max="3" width="22.5703125" style="4" bestFit="1" customWidth="1"/>
    <col min="4" max="11" width="8.42578125" style="4" bestFit="1" customWidth="1"/>
    <col min="12" max="12" width="8.42578125" style="4" customWidth="1"/>
    <col min="13" max="14" width="22.5703125" style="4" bestFit="1" customWidth="1"/>
    <col min="15" max="15" width="10.5703125" style="4" bestFit="1" customWidth="1"/>
    <col min="16" max="17" width="8.42578125" style="4" bestFit="1" customWidth="1"/>
    <col min="18" max="19" width="15.42578125" style="4" bestFit="1" customWidth="1"/>
    <col min="20" max="21" width="8.42578125" style="4" bestFit="1" customWidth="1"/>
    <col min="22" max="23" width="22.5703125" style="4" bestFit="1" customWidth="1"/>
    <col min="24" max="24" width="10.5703125" style="4" bestFit="1" customWidth="1"/>
    <col min="25" max="28" width="15.42578125" style="4" bestFit="1" customWidth="1"/>
    <col min="29" max="16384" width="9.140625" style="4"/>
  </cols>
  <sheetData>
    <row r="1" spans="1:4" x14ac:dyDescent="0.25">
      <c r="A1" s="6" t="s">
        <v>3</v>
      </c>
      <c r="B1" s="6" t="s">
        <v>1</v>
      </c>
      <c r="C1" s="4" t="s">
        <v>0</v>
      </c>
      <c r="D1" s="4">
        <v>1</v>
      </c>
    </row>
    <row r="2" spans="1:4" x14ac:dyDescent="0.25">
      <c r="A2" s="6"/>
      <c r="B2" s="6"/>
      <c r="C2" s="4" t="s">
        <v>2</v>
      </c>
      <c r="D2" s="4">
        <v>2</v>
      </c>
    </row>
    <row r="3" spans="1:4" x14ac:dyDescent="0.25">
      <c r="A3" s="6"/>
      <c r="B3" s="6" t="s">
        <v>4</v>
      </c>
      <c r="C3" s="4" t="s">
        <v>0</v>
      </c>
      <c r="D3" s="4">
        <v>3</v>
      </c>
    </row>
    <row r="4" spans="1:4" x14ac:dyDescent="0.25">
      <c r="A4" s="6"/>
      <c r="B4" s="6"/>
      <c r="C4" s="4" t="s">
        <v>2</v>
      </c>
      <c r="D4" s="4">
        <v>4</v>
      </c>
    </row>
    <row r="5" spans="1:4" x14ac:dyDescent="0.25">
      <c r="A5" s="6"/>
      <c r="B5" s="6" t="s">
        <v>44</v>
      </c>
      <c r="C5" s="4" t="s">
        <v>0</v>
      </c>
      <c r="D5" s="4">
        <v>5</v>
      </c>
    </row>
    <row r="6" spans="1:4" x14ac:dyDescent="0.25">
      <c r="A6" s="6"/>
      <c r="B6" s="6"/>
      <c r="C6" s="4" t="s">
        <v>2</v>
      </c>
      <c r="D6" s="4">
        <v>6</v>
      </c>
    </row>
    <row r="7" spans="1:4" x14ac:dyDescent="0.25">
      <c r="A7" s="6"/>
      <c r="B7" s="6" t="s">
        <v>45</v>
      </c>
      <c r="C7" s="4" t="s">
        <v>0</v>
      </c>
      <c r="D7" s="4">
        <v>7</v>
      </c>
    </row>
    <row r="8" spans="1:4" x14ac:dyDescent="0.25">
      <c r="A8" s="6"/>
      <c r="B8" s="6"/>
      <c r="C8" s="4" t="s">
        <v>2</v>
      </c>
      <c r="D8" s="4">
        <v>8</v>
      </c>
    </row>
    <row r="9" spans="1:4" x14ac:dyDescent="0.25">
      <c r="A9" s="6"/>
      <c r="B9" s="6" t="s">
        <v>46</v>
      </c>
      <c r="C9" s="4" t="s">
        <v>0</v>
      </c>
      <c r="D9" s="4">
        <v>9</v>
      </c>
    </row>
    <row r="10" spans="1:4" x14ac:dyDescent="0.25">
      <c r="A10" s="6"/>
      <c r="B10" s="6"/>
      <c r="C10" s="4" t="s">
        <v>2</v>
      </c>
      <c r="D10" s="4">
        <v>10</v>
      </c>
    </row>
    <row r="11" spans="1:4" x14ac:dyDescent="0.25">
      <c r="A11" s="6" t="s">
        <v>8</v>
      </c>
      <c r="B11" s="6" t="s">
        <v>1</v>
      </c>
      <c r="C11" s="4" t="s">
        <v>0</v>
      </c>
      <c r="D11" s="4">
        <v>11</v>
      </c>
    </row>
    <row r="12" spans="1:4" x14ac:dyDescent="0.25">
      <c r="A12" s="6"/>
      <c r="B12" s="6"/>
      <c r="C12" s="4" t="s">
        <v>2</v>
      </c>
      <c r="D12" s="4">
        <v>12</v>
      </c>
    </row>
    <row r="13" spans="1:4" x14ac:dyDescent="0.25">
      <c r="A13" s="6"/>
      <c r="B13" s="6" t="s">
        <v>4</v>
      </c>
      <c r="C13" s="4" t="s">
        <v>0</v>
      </c>
      <c r="D13" s="4">
        <v>13</v>
      </c>
    </row>
    <row r="14" spans="1:4" x14ac:dyDescent="0.25">
      <c r="A14" s="6"/>
      <c r="B14" s="6"/>
      <c r="C14" s="4" t="s">
        <v>2</v>
      </c>
      <c r="D14" s="4">
        <v>14</v>
      </c>
    </row>
    <row r="15" spans="1:4" x14ac:dyDescent="0.25">
      <c r="A15" s="6"/>
      <c r="B15" s="6" t="s">
        <v>5</v>
      </c>
      <c r="C15" s="4" t="s">
        <v>0</v>
      </c>
      <c r="D15" s="4">
        <v>15</v>
      </c>
    </row>
    <row r="16" spans="1:4" x14ac:dyDescent="0.25">
      <c r="A16" s="6"/>
      <c r="B16" s="6"/>
      <c r="C16" s="4" t="s">
        <v>2</v>
      </c>
      <c r="D16" s="4">
        <v>16</v>
      </c>
    </row>
    <row r="17" spans="1:4" x14ac:dyDescent="0.25">
      <c r="A17" s="6"/>
      <c r="B17" s="6" t="s">
        <v>6</v>
      </c>
      <c r="C17" s="4" t="s">
        <v>0</v>
      </c>
      <c r="D17" s="4">
        <v>17</v>
      </c>
    </row>
    <row r="18" spans="1:4" x14ac:dyDescent="0.25">
      <c r="A18" s="6"/>
      <c r="B18" s="6"/>
      <c r="C18" s="4" t="s">
        <v>2</v>
      </c>
      <c r="D18" s="4">
        <v>18</v>
      </c>
    </row>
    <row r="19" spans="1:4" x14ac:dyDescent="0.25">
      <c r="A19" s="6"/>
      <c r="B19" s="6" t="s">
        <v>7</v>
      </c>
      <c r="C19" s="4" t="s">
        <v>0</v>
      </c>
      <c r="D19" s="4">
        <v>19</v>
      </c>
    </row>
    <row r="20" spans="1:4" x14ac:dyDescent="0.25">
      <c r="A20" s="6"/>
      <c r="B20" s="6"/>
      <c r="C20" s="4" t="s">
        <v>2</v>
      </c>
      <c r="D20" s="4">
        <v>20</v>
      </c>
    </row>
    <row r="21" spans="1:4" x14ac:dyDescent="0.25">
      <c r="A21" s="6" t="s">
        <v>47</v>
      </c>
      <c r="B21" s="6" t="s">
        <v>48</v>
      </c>
      <c r="C21" s="4" t="s">
        <v>50</v>
      </c>
      <c r="D21" s="4">
        <v>21</v>
      </c>
    </row>
    <row r="22" spans="1:4" x14ac:dyDescent="0.25">
      <c r="A22" s="6"/>
      <c r="B22" s="6"/>
      <c r="C22" s="4" t="s">
        <v>12</v>
      </c>
      <c r="D22" s="4">
        <v>22</v>
      </c>
    </row>
    <row r="23" spans="1:4" x14ac:dyDescent="0.25">
      <c r="A23" s="6"/>
      <c r="B23" s="6" t="s">
        <v>49</v>
      </c>
      <c r="C23" s="6"/>
      <c r="D23" s="4">
        <v>23</v>
      </c>
    </row>
    <row r="24" spans="1:4" x14ac:dyDescent="0.25">
      <c r="A24" s="6" t="s">
        <v>51</v>
      </c>
      <c r="B24" s="6"/>
      <c r="C24" s="6"/>
      <c r="D24" s="4">
        <v>24</v>
      </c>
    </row>
    <row r="25" spans="1:4" x14ac:dyDescent="0.25">
      <c r="A25" s="6" t="s">
        <v>52</v>
      </c>
      <c r="B25" s="6"/>
      <c r="C25" s="6"/>
      <c r="D25" s="4">
        <v>25</v>
      </c>
    </row>
    <row r="26" spans="1:4" x14ac:dyDescent="0.25">
      <c r="A26" s="6" t="s">
        <v>53</v>
      </c>
      <c r="B26" s="6"/>
      <c r="C26" s="6"/>
      <c r="D26" s="4">
        <v>26</v>
      </c>
    </row>
    <row r="27" spans="1:4" x14ac:dyDescent="0.25">
      <c r="A27" s="6" t="s">
        <v>17</v>
      </c>
      <c r="B27" s="6"/>
      <c r="C27" s="6"/>
      <c r="D27" s="4">
        <v>27</v>
      </c>
    </row>
  </sheetData>
  <mergeCells count="19">
    <mergeCell ref="A26:C26"/>
    <mergeCell ref="A27:C27"/>
    <mergeCell ref="A21:A23"/>
    <mergeCell ref="B23:C23"/>
    <mergeCell ref="B21:B22"/>
    <mergeCell ref="A24:C24"/>
    <mergeCell ref="A25:C25"/>
    <mergeCell ref="A11:A20"/>
    <mergeCell ref="B11:B12"/>
    <mergeCell ref="B13:B14"/>
    <mergeCell ref="B15:B16"/>
    <mergeCell ref="B17:B18"/>
    <mergeCell ref="B19:B20"/>
    <mergeCell ref="A1:A10"/>
    <mergeCell ref="B1:B2"/>
    <mergeCell ref="B3:B4"/>
    <mergeCell ref="B5:B6"/>
    <mergeCell ref="B7:B8"/>
    <mergeCell ref="B9:B10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topLeftCell="A133" zoomScale="25" zoomScaleNormal="25" workbookViewId="0">
      <selection activeCell="CW195" sqref="CW195"/>
    </sheetView>
  </sheetViews>
  <sheetFormatPr defaultRowHeight="15.75" x14ac:dyDescent="0.25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7389E-4594-4135-B052-C7FA418A82EF}">
  <dimension ref="A1"/>
  <sheetViews>
    <sheetView topLeftCell="A97" zoomScale="25" zoomScaleNormal="25" workbookViewId="0">
      <selection activeCell="BW234" sqref="BW234"/>
    </sheetView>
  </sheetViews>
  <sheetFormatPr defaultRowHeight="15.75" x14ac:dyDescent="0.2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18FE1C-83F5-44C5-9E42-C213D9E56DB3}">
  <dimension ref="A1"/>
  <sheetViews>
    <sheetView zoomScale="70" zoomScaleNormal="70" workbookViewId="0">
      <selection activeCell="AE45" sqref="AE45"/>
    </sheetView>
  </sheetViews>
  <sheetFormatPr defaultRowHeight="15.75" x14ac:dyDescent="0.25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D719D2-BA55-440B-8992-273B6FE4E13B}">
  <dimension ref="A1"/>
  <sheetViews>
    <sheetView zoomScale="10" zoomScaleNormal="10" workbookViewId="0">
      <selection activeCell="DW250" sqref="DW250"/>
    </sheetView>
  </sheetViews>
  <sheetFormatPr defaultRowHeight="15.75" x14ac:dyDescent="0.25"/>
  <sheetData/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7E9ADA-4D4F-466D-B415-B13751835089}">
  <dimension ref="A1"/>
  <sheetViews>
    <sheetView topLeftCell="A82" zoomScale="40" zoomScaleNormal="40" workbookViewId="0">
      <selection activeCell="AG40" sqref="AG40"/>
    </sheetView>
  </sheetViews>
  <sheetFormatPr defaultRowHeight="15.75" x14ac:dyDescent="0.25"/>
  <sheetData/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379DB2-0B98-4DE9-84B1-43EA1B82447D}">
  <sheetPr>
    <tabColor rgb="FFFF0000"/>
  </sheetPr>
  <dimension ref="A1"/>
  <sheetViews>
    <sheetView workbookViewId="0">
      <selection activeCell="I29" sqref="I29"/>
    </sheetView>
  </sheetViews>
  <sheetFormatPr defaultRowHeight="15.75" x14ac:dyDescent="0.25"/>
  <sheetData/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A44AC-7A39-49A5-994B-AB054094F540}">
  <dimension ref="K308:L311"/>
  <sheetViews>
    <sheetView tabSelected="1" topLeftCell="A306" zoomScaleNormal="100" workbookViewId="0">
      <selection activeCell="AA328" sqref="AA328"/>
    </sheetView>
  </sheetViews>
  <sheetFormatPr defaultRowHeight="15.75" x14ac:dyDescent="0.25"/>
  <sheetData>
    <row r="308" spans="11:12" x14ac:dyDescent="0.25">
      <c r="K308">
        <v>-1</v>
      </c>
      <c r="L308" t="s">
        <v>56</v>
      </c>
    </row>
    <row r="309" spans="11:12" x14ac:dyDescent="0.25">
      <c r="K309">
        <v>-2</v>
      </c>
      <c r="L309" t="s">
        <v>57</v>
      </c>
    </row>
    <row r="310" spans="11:12" x14ac:dyDescent="0.25">
      <c r="K310">
        <v>-3</v>
      </c>
      <c r="L310" t="s">
        <v>58</v>
      </c>
    </row>
    <row r="311" spans="11:12" x14ac:dyDescent="0.25">
      <c r="K311">
        <v>-4</v>
      </c>
      <c r="L311" t="s">
        <v>59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E12FB7-3D3F-4B43-9334-326DF3A8B30E}">
  <dimension ref="E206"/>
  <sheetViews>
    <sheetView topLeftCell="A138" zoomScale="40" zoomScaleNormal="40" workbookViewId="0">
      <selection activeCell="V206" sqref="V206"/>
    </sheetView>
  </sheetViews>
  <sheetFormatPr defaultRowHeight="15.75" x14ac:dyDescent="0.25"/>
  <sheetData>
    <row r="206" spans="5:5" ht="100.5" x14ac:dyDescent="1.45">
      <c r="E206" s="5" t="s">
        <v>55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19</vt:i4>
      </vt:variant>
    </vt:vector>
  </HeadingPairs>
  <TitlesOfParts>
    <vt:vector size="19" baseType="lpstr">
      <vt:lpstr>功能</vt:lpstr>
      <vt:lpstr>語音廣播</vt:lpstr>
      <vt:lpstr>點矩陣顯示</vt:lpstr>
      <vt:lpstr>閉路電視</vt:lpstr>
      <vt:lpstr>無線電</vt:lpstr>
      <vt:lpstr>列車監聽</vt:lpstr>
      <vt:lpstr>設定</vt:lpstr>
      <vt:lpstr>點矩陣</vt:lpstr>
      <vt:lpstr>廣播</vt:lpstr>
      <vt:lpstr>告警</vt:lpstr>
      <vt:lpstr>系統</vt:lpstr>
      <vt:lpstr>使用者</vt:lpstr>
      <vt:lpstr>狀態</vt:lpstr>
      <vt:lpstr>系統告警</vt:lpstr>
      <vt:lpstr>狀態紀錄</vt:lpstr>
      <vt:lpstr>其他</vt:lpstr>
      <vt:lpstr>工作表1</vt:lpstr>
      <vt:lpstr>登入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TSAI CHI CHEN/蔡季辰/ASI-EGD</dc:creator>
  <cp:lastModifiedBy>季辰 蔡</cp:lastModifiedBy>
  <dcterms:created xsi:type="dcterms:W3CDTF">2015-06-05T18:19:34Z</dcterms:created>
  <dcterms:modified xsi:type="dcterms:W3CDTF">2025-06-06T05:02:47Z</dcterms:modified>
</cp:coreProperties>
</file>